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B9A8A3C8-55E4-4350-B9ED-F90573F4748D}" xr6:coauthVersionLast="47" xr6:coauthVersionMax="47" xr10:uidLastSave="{00000000-0000-0000-0000-000000000000}"/>
  <bookViews>
    <workbookView xWindow="645" yWindow="405" windowWidth="17865" windowHeight="9315" tabRatio="833" xr2:uid="{00000000-000D-0000-FFFF-FFFF00000000}"/>
  </bookViews>
  <sheets>
    <sheet name="Cover" sheetId="7" r:id="rId1"/>
    <sheet name="Index" sheetId="9" r:id="rId2"/>
    <sheet name="Income Statement" sheetId="1" r:id="rId3"/>
    <sheet name="Summary Balance Sheet" sheetId="2" r:id="rId4"/>
    <sheet name="Capital, Liquidity and Funding" sheetId="3" r:id="rId5"/>
    <sheet name="Credit Performance" sheetId="4" r:id="rId6"/>
    <sheet name="Segmental Income Statement" sheetId="5" r:id="rId7"/>
    <sheet name="Segmental Balance Sheet" sheetId="6" r:id="rId8"/>
    <sheet name="Disclaimer" sheetId="8" r:id="rId9"/>
  </sheets>
  <externalReferences>
    <externalReference r:id="rId10"/>
    <externalReference r:id="rId11"/>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7"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Liquidity and Funding'!$A$2:$J$26</definedName>
    <definedName name="_xlnm.Print_Area" localSheetId="0">Cover!$A$2:$H$26</definedName>
    <definedName name="_xlnm.Print_Area" localSheetId="5">'Credit Performance'!$A$2:$J$51</definedName>
    <definedName name="_xlnm.Print_Area" localSheetId="8">Disclaimer!$A$2:$I$23</definedName>
    <definedName name="_xlnm.Print_Area" localSheetId="2">'Income Statement'!$A$2:$J$27</definedName>
    <definedName name="_xlnm.Print_Area" localSheetId="1">Index!$A$2:$H$25</definedName>
    <definedName name="_xlnm.Print_Area" localSheetId="7">'Segmental Balance Sheet'!$A$2:$J$47</definedName>
    <definedName name="_xlnm.Print_Area" localSheetId="6">'Segmental Income Statement'!$A$2:$J$58</definedName>
    <definedName name="_xlnm.Print_Area" localSheetId="3">'Summary Balance Sheet'!$A$2:$J$35</definedName>
    <definedName name="_xlnm.Print_Titles" localSheetId="5">'Credit Performance'!$2:$6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4" l="1"/>
  <c r="C21" i="3"/>
  <c r="C20" i="3"/>
  <c r="C17" i="3"/>
  <c r="B3" i="9" l="1"/>
  <c r="B3" i="1" l="1"/>
  <c r="B3" i="8" s="1"/>
  <c r="B29" i="5" l="1"/>
  <c r="B27" i="6" l="1"/>
  <c r="F19" i="6"/>
  <c r="F29" i="6" s="1"/>
  <c r="F35" i="6" s="1"/>
  <c r="B3" i="6"/>
  <c r="B3" i="5"/>
  <c r="B3" i="4"/>
  <c r="B3" i="3"/>
  <c r="B3" i="2"/>
</calcChain>
</file>

<file path=xl/sharedStrings.xml><?xml version="1.0" encoding="utf-8"?>
<sst xmlns="http://schemas.openxmlformats.org/spreadsheetml/2006/main" count="318" uniqueCount="134">
  <si>
    <t>Santander UK Group Holdings plc</t>
  </si>
  <si>
    <t>Results for the nine months ended 30 September 2018</t>
  </si>
  <si>
    <t>Quarterly data series</t>
  </si>
  <si>
    <r>
      <t xml:space="preserve">A glossary of Santander UK specific terms is available on our website at: </t>
    </r>
    <r>
      <rPr>
        <u/>
        <sz val="10"/>
        <rFont val="Arial"/>
        <family val="2"/>
      </rPr>
      <t>www.santander.co.uk/uk/about-santander-uk/investor-relations-glossary</t>
    </r>
    <r>
      <rPr>
        <sz val="10"/>
        <rFont val="Arial"/>
        <family val="2"/>
      </rPr>
      <t xml:space="preserve"> </t>
    </r>
  </si>
  <si>
    <t>Contents</t>
  </si>
  <si>
    <t>Income statement</t>
  </si>
  <si>
    <t>Summary balance sheet</t>
  </si>
  <si>
    <t>Capital, liquidity and funding</t>
  </si>
  <si>
    <t>Credit performance</t>
  </si>
  <si>
    <t>Segmental income statement</t>
  </si>
  <si>
    <t>Segmental balance sheet</t>
  </si>
  <si>
    <t>These financial results now reflect the changes in our statutory perimeter, following the ring-fence transfers of activities to Banco Santander London Branch. Prior periods have not been restated.</t>
  </si>
  <si>
    <r>
      <t xml:space="preserve">Summarised consolidated income statement </t>
    </r>
    <r>
      <rPr>
        <b/>
        <vertAlign val="superscript"/>
        <sz val="11"/>
        <rFont val="Arial"/>
        <family val="2"/>
      </rPr>
      <t>1, 2</t>
    </r>
  </si>
  <si>
    <t>Q318</t>
  </si>
  <si>
    <t>Q218</t>
  </si>
  <si>
    <t>Q118</t>
  </si>
  <si>
    <t>Q417</t>
  </si>
  <si>
    <t>Q317</t>
  </si>
  <si>
    <t>Q217</t>
  </si>
  <si>
    <t>Q117</t>
  </si>
  <si>
    <t>£m</t>
  </si>
  <si>
    <t>Net interest income</t>
  </si>
  <si>
    <r>
      <t xml:space="preserve">Non-interest income </t>
    </r>
    <r>
      <rPr>
        <vertAlign val="superscript"/>
        <sz val="10"/>
        <rFont val="Arial"/>
        <family val="2"/>
      </rPr>
      <t>3</t>
    </r>
  </si>
  <si>
    <t>Total operating income</t>
  </si>
  <si>
    <t>Total operating expenses excluding impairment losses, provisions and charges</t>
  </si>
  <si>
    <r>
      <t xml:space="preserve">Credit impairment losses </t>
    </r>
    <r>
      <rPr>
        <vertAlign val="superscript"/>
        <sz val="10"/>
        <color theme="1"/>
        <rFont val="Arial"/>
        <family val="2"/>
      </rPr>
      <t>4</t>
    </r>
  </si>
  <si>
    <t>Provisions for other liabilities and charges</t>
  </si>
  <si>
    <t>Total operating impairment losses, provisions and charges</t>
  </si>
  <si>
    <r>
      <t>Profit before tax</t>
    </r>
    <r>
      <rPr>
        <b/>
        <vertAlign val="superscript"/>
        <sz val="10"/>
        <rFont val="Arial"/>
        <family val="2"/>
      </rPr>
      <t xml:space="preserve"> 5</t>
    </r>
  </si>
  <si>
    <t>Tax on profit / (loss)</t>
  </si>
  <si>
    <t>Profit after tax for the period</t>
  </si>
  <si>
    <r>
      <t xml:space="preserve">Banking NIM </t>
    </r>
    <r>
      <rPr>
        <i/>
        <vertAlign val="superscript"/>
        <sz val="10"/>
        <color theme="1"/>
        <rFont val="Arial"/>
        <family val="2"/>
      </rPr>
      <t>6</t>
    </r>
  </si>
  <si>
    <t>1. See Appendix 2 of the Santander UK Group Holdings plc QMS for the nine months ended 30 September 2018 for notes.</t>
  </si>
  <si>
    <t>2. See page 5 of the Santander UK Group Holdings plc QMS for the nine months ended 30 September 2018 for details of ring-fence transfers and risk management initiative, including £2.7bn of customer assets transferred to Banco Santander London Branch.</t>
  </si>
  <si>
    <t>3. Comprised of 'Net fee and commission income' and 'Net trading and other income'</t>
  </si>
  <si>
    <t>4. Credit impairment losses for Q318, Q218 and Q118 calculated on IFRS 9 basis. Prior periods have not been restated.</t>
  </si>
  <si>
    <t>5. A number of specific gains, expenses and charges impacted the financial results in each period. See Appendix 1 of the Santander UK QMS for the nine months ended 30 September 2018 for details and reconciliation to the nearest IFRS measure.</t>
  </si>
  <si>
    <t>6. Quarterly Banking NIM is calculated using annualised quarterly net interest income divided by average customer assets for the relevant period. Average customer assets can be sourced from previous quarterly management statements.</t>
  </si>
  <si>
    <r>
      <t xml:space="preserve">Summary of segmental balance sheet assets and liabilities </t>
    </r>
    <r>
      <rPr>
        <b/>
        <vertAlign val="superscript"/>
        <sz val="11"/>
        <rFont val="Arial"/>
        <family val="2"/>
      </rPr>
      <t>1</t>
    </r>
  </si>
  <si>
    <t>£bn</t>
  </si>
  <si>
    <t>Customer loans</t>
  </si>
  <si>
    <t xml:space="preserve">Retail Banking </t>
  </si>
  <si>
    <r>
      <t xml:space="preserve">Corporate &amp; Commercial Banking </t>
    </r>
    <r>
      <rPr>
        <vertAlign val="superscript"/>
        <sz val="10"/>
        <rFont val="Arial"/>
        <family val="2"/>
      </rPr>
      <t>2</t>
    </r>
  </si>
  <si>
    <r>
      <t xml:space="preserve">Corporate &amp; Investment Banking </t>
    </r>
    <r>
      <rPr>
        <vertAlign val="superscript"/>
        <sz val="10"/>
        <color theme="1"/>
        <rFont val="Arial"/>
        <family val="2"/>
      </rPr>
      <t>2</t>
    </r>
  </si>
  <si>
    <t>Corporate Centre</t>
  </si>
  <si>
    <t>Total customer loans</t>
  </si>
  <si>
    <t>Other assets</t>
  </si>
  <si>
    <t>Total assets</t>
  </si>
  <si>
    <t>Customer deposits</t>
  </si>
  <si>
    <t xml:space="preserve">Corporate &amp; Commercial Banking </t>
  </si>
  <si>
    <t>Corporate &amp; Investment Banking</t>
  </si>
  <si>
    <t>Total customer deposits</t>
  </si>
  <si>
    <t>Medium Term Funding (MTF)</t>
  </si>
  <si>
    <t>Other liabilities</t>
  </si>
  <si>
    <t>Total liabilities</t>
  </si>
  <si>
    <t>Shareholders' equity</t>
  </si>
  <si>
    <r>
      <t xml:space="preserve">Non-controlling interests </t>
    </r>
    <r>
      <rPr>
        <vertAlign val="superscript"/>
        <sz val="10"/>
        <rFont val="Arial"/>
        <family val="2"/>
      </rPr>
      <t>3</t>
    </r>
  </si>
  <si>
    <t>Total liabilities and equity</t>
  </si>
  <si>
    <t>Ratios</t>
  </si>
  <si>
    <t>Loan-to-deposit ratio (LDR)</t>
  </si>
  <si>
    <t>3. Non controlling interests refers to other equity instruments by Santander UK plc and PSA Finance UK Limited (PSA cooperation), a cooperation between Santander Consumer (UK) plc and Banque PSA Finance SA (accounted for as a subsidiary).</t>
  </si>
  <si>
    <r>
      <t xml:space="preserve">Summary consolidated capital, leverage, liquidity and funding </t>
    </r>
    <r>
      <rPr>
        <b/>
        <vertAlign val="superscript"/>
        <sz val="11"/>
        <rFont val="Arial"/>
        <family val="2"/>
      </rPr>
      <t>1</t>
    </r>
  </si>
  <si>
    <t>Capital and leverage</t>
  </si>
  <si>
    <t>CET1 capital</t>
  </si>
  <si>
    <t>Total qualifying regulatory capital</t>
  </si>
  <si>
    <t>Risk Weighted Assets (RWAs)</t>
  </si>
  <si>
    <r>
      <t xml:space="preserve">CET1 capital ratio </t>
    </r>
    <r>
      <rPr>
        <i/>
        <vertAlign val="superscript"/>
        <sz val="10"/>
        <rFont val="Arial"/>
        <family val="2"/>
      </rPr>
      <t>2</t>
    </r>
  </si>
  <si>
    <t>Total capital ratio</t>
  </si>
  <si>
    <t>UK leverage ratio</t>
  </si>
  <si>
    <t>Liquidity</t>
  </si>
  <si>
    <t>Liquidity Coverage Ratio (LCR)</t>
  </si>
  <si>
    <t>LCR eligible liquidity pool</t>
  </si>
  <si>
    <t>Funding</t>
  </si>
  <si>
    <t>Total wholesale funding</t>
  </si>
  <si>
    <t>- of which with a residual maturity of less than one year</t>
  </si>
  <si>
    <t>1. See Appendix 2 of the Santander UK Group Holdings plc QMS for the nine months ending 30 September 2018 for notes.</t>
  </si>
  <si>
    <t>2. CET1 capital ratio is derived using unrounded CET1 capital and RWA numbers. We saw an increase in Q318 of 40bps, largely driven by retained profits and a risk management initiative.</t>
  </si>
  <si>
    <r>
      <t xml:space="preserve">Credit performance </t>
    </r>
    <r>
      <rPr>
        <b/>
        <vertAlign val="superscript"/>
        <sz val="12"/>
        <rFont val="Arial"/>
        <family val="2"/>
      </rPr>
      <t>1</t>
    </r>
  </si>
  <si>
    <r>
      <t>30.09.18</t>
    </r>
    <r>
      <rPr>
        <b/>
        <vertAlign val="superscript"/>
        <sz val="10"/>
        <color theme="1"/>
        <rFont val="Arial"/>
        <family val="2"/>
      </rPr>
      <t>2</t>
    </r>
  </si>
  <si>
    <r>
      <t>30.06.18</t>
    </r>
    <r>
      <rPr>
        <b/>
        <vertAlign val="superscript"/>
        <sz val="10"/>
        <color theme="1"/>
        <rFont val="Arial"/>
        <family val="2"/>
      </rPr>
      <t>2</t>
    </r>
  </si>
  <si>
    <r>
      <t>31.03.18</t>
    </r>
    <r>
      <rPr>
        <b/>
        <vertAlign val="superscript"/>
        <sz val="10"/>
        <color theme="1"/>
        <rFont val="Arial"/>
        <family val="2"/>
      </rPr>
      <t>2</t>
    </r>
  </si>
  <si>
    <r>
      <t xml:space="preserve">Retail Banking </t>
    </r>
    <r>
      <rPr>
        <b/>
        <vertAlign val="superscript"/>
        <sz val="10"/>
        <color rgb="FFFF0000"/>
        <rFont val="Arial"/>
        <family val="2"/>
      </rPr>
      <t>3</t>
    </r>
  </si>
  <si>
    <t>Assets</t>
  </si>
  <si>
    <t>NPL</t>
  </si>
  <si>
    <t>NPL ratio</t>
  </si>
  <si>
    <t>Gross write-offs</t>
  </si>
  <si>
    <r>
      <t xml:space="preserve">Loan loss allowance </t>
    </r>
    <r>
      <rPr>
        <vertAlign val="superscript"/>
        <sz val="10"/>
        <rFont val="Arial"/>
        <family val="2"/>
      </rPr>
      <t>4</t>
    </r>
  </si>
  <si>
    <r>
      <t xml:space="preserve">Corporate &amp; Commercial Banking </t>
    </r>
    <r>
      <rPr>
        <b/>
        <vertAlign val="superscript"/>
        <sz val="10"/>
        <color indexed="10"/>
        <rFont val="Arial"/>
        <family val="2"/>
      </rPr>
      <t>5</t>
    </r>
  </si>
  <si>
    <r>
      <t xml:space="preserve">Corporate &amp; Investment Banking </t>
    </r>
    <r>
      <rPr>
        <b/>
        <vertAlign val="superscript"/>
        <sz val="10"/>
        <color indexed="10"/>
        <rFont val="Arial"/>
        <family val="2"/>
      </rPr>
      <t>5</t>
    </r>
  </si>
  <si>
    <t>NPL coverage</t>
  </si>
  <si>
    <r>
      <t xml:space="preserve">Corporate lending </t>
    </r>
    <r>
      <rPr>
        <b/>
        <vertAlign val="superscript"/>
        <sz val="10"/>
        <color indexed="10"/>
        <rFont val="Arial"/>
        <family val="2"/>
      </rPr>
      <t>6</t>
    </r>
  </si>
  <si>
    <t>2. On 1 January 2018, Santander UK transitioned to IFRS 9 from the former standard IAS 39.</t>
  </si>
  <si>
    <t>3. In H117, we reclassified our provisions for residual value and voluntary termination from the consumer finance loan loss allowance. This reclassification was reflected in the Retail Banking loan loss allowance and NPL coverage ratio. Prior periods have not been restated. See Appendix 2 of the Santander UK Holdings plc QMS for the six months ended 30 June 2017 for a reconciliation.</t>
  </si>
  <si>
    <t>4. Loan loss allowances for 30.09.18, 30.06.18 and 31.03.18 calculated on IFRS 9 basis. Prior periods have not been restated. Includes both drawn and undrawn balances</t>
  </si>
  <si>
    <t>5. See page 5 of the Santander UK Group Holdings plc QMS for the nine months ended 30 September 2018 for details of ring-fence transfers and risk management initiative, including £2.7bn of customer assets transferred to Banco Santander London Branch.</t>
  </si>
  <si>
    <t>6. Total lending to corporates is defined as the combined lending of business banking in our Retail Banking segment, Corporate &amp; Commercial Banking and Corporate &amp; Investment Banking.</t>
  </si>
  <si>
    <r>
      <t xml:space="preserve">Retail Banking </t>
    </r>
    <r>
      <rPr>
        <b/>
        <vertAlign val="superscript"/>
        <sz val="11"/>
        <color rgb="FFFF0000"/>
        <rFont val="Arial"/>
        <family val="2"/>
      </rPr>
      <t>1, 2</t>
    </r>
  </si>
  <si>
    <t xml:space="preserve">Summary income statement </t>
  </si>
  <si>
    <t>Operating income</t>
  </si>
  <si>
    <t>Operating expenses excluding impairment losses, provisions and charges</t>
  </si>
  <si>
    <t>Profit before tax</t>
  </si>
  <si>
    <r>
      <t xml:space="preserve">Corporate &amp; Commercial Banking </t>
    </r>
    <r>
      <rPr>
        <b/>
        <vertAlign val="superscript"/>
        <sz val="11"/>
        <color rgb="FFFF0000"/>
        <rFont val="Arial"/>
        <family val="2"/>
      </rPr>
      <t>1, 2</t>
    </r>
  </si>
  <si>
    <t>-</t>
  </si>
  <si>
    <r>
      <t xml:space="preserve">Corporate &amp; Investment Banking </t>
    </r>
    <r>
      <rPr>
        <b/>
        <vertAlign val="superscript"/>
        <sz val="11"/>
        <color rgb="FFFF0000"/>
        <rFont val="Arial"/>
        <family val="2"/>
      </rPr>
      <t>1, 2, 5</t>
    </r>
  </si>
  <si>
    <t>Summary income statement</t>
  </si>
  <si>
    <r>
      <t xml:space="preserve">Corporate Centre </t>
    </r>
    <r>
      <rPr>
        <b/>
        <vertAlign val="superscript"/>
        <sz val="11"/>
        <color rgb="FFFF0000"/>
        <rFont val="Arial"/>
        <family val="2"/>
      </rPr>
      <t>1, 2</t>
    </r>
  </si>
  <si>
    <t>Net interest (expense) / income</t>
  </si>
  <si>
    <t>Operating income / (expense)</t>
  </si>
  <si>
    <t>(Loss) / Profit before tax</t>
  </si>
  <si>
    <t>2. The basis of presentation was changed in the Q417 results announcement and the prior period restated to reflect a change in the internal transfer of revenues and costs from Corporate Centre to the three customer business segments. This enables a more targeted apportionment of capital and other resources in line with the strategy of each segment.</t>
  </si>
  <si>
    <r>
      <t xml:space="preserve">Retail Banking </t>
    </r>
    <r>
      <rPr>
        <b/>
        <vertAlign val="superscript"/>
        <sz val="11"/>
        <color rgb="FFFF0000"/>
        <rFont val="Arial"/>
        <family val="2"/>
      </rPr>
      <t>1</t>
    </r>
  </si>
  <si>
    <t>Balances</t>
  </si>
  <si>
    <t>- of which mortgages</t>
  </si>
  <si>
    <r>
      <t xml:space="preserve">- of which business banking </t>
    </r>
    <r>
      <rPr>
        <vertAlign val="superscript"/>
        <sz val="10"/>
        <rFont val="Arial"/>
        <family val="2"/>
      </rPr>
      <t>2</t>
    </r>
  </si>
  <si>
    <t>- of which consumer finance</t>
  </si>
  <si>
    <t>- of which other unsecured lending</t>
  </si>
  <si>
    <t>RWAs</t>
  </si>
  <si>
    <t>- of which current accounts</t>
  </si>
  <si>
    <r>
      <t xml:space="preserve">- of which savings </t>
    </r>
    <r>
      <rPr>
        <vertAlign val="superscript"/>
        <sz val="10"/>
        <rFont val="Arial"/>
        <family val="2"/>
      </rPr>
      <t>3</t>
    </r>
  </si>
  <si>
    <t>- of which business banking accounts</t>
  </si>
  <si>
    <r>
      <t xml:space="preserve">- of which other retail products </t>
    </r>
    <r>
      <rPr>
        <vertAlign val="superscript"/>
        <sz val="10"/>
        <rFont val="Arial"/>
        <family val="2"/>
      </rPr>
      <t>3</t>
    </r>
  </si>
  <si>
    <r>
      <t xml:space="preserve">Corporate &amp; Commercial Banking </t>
    </r>
    <r>
      <rPr>
        <b/>
        <vertAlign val="superscript"/>
        <sz val="11"/>
        <color rgb="FFFF0000"/>
        <rFont val="Arial"/>
        <family val="2"/>
      </rPr>
      <t>1</t>
    </r>
  </si>
  <si>
    <r>
      <t xml:space="preserve">Customer loans </t>
    </r>
    <r>
      <rPr>
        <vertAlign val="superscript"/>
        <sz val="10"/>
        <rFont val="Arial"/>
        <family val="2"/>
      </rPr>
      <t>2, 4</t>
    </r>
  </si>
  <si>
    <r>
      <t xml:space="preserve">- CRE </t>
    </r>
    <r>
      <rPr>
        <vertAlign val="superscript"/>
        <sz val="10"/>
        <rFont val="Arial"/>
        <family val="2"/>
      </rPr>
      <t>5</t>
    </r>
  </si>
  <si>
    <r>
      <t xml:space="preserve">Corporate &amp; Investment Banking </t>
    </r>
    <r>
      <rPr>
        <b/>
        <vertAlign val="superscript"/>
        <sz val="11"/>
        <color rgb="FFFF0000"/>
        <rFont val="Arial"/>
        <family val="2"/>
      </rPr>
      <t>1</t>
    </r>
  </si>
  <si>
    <r>
      <t xml:space="preserve">Customer loans </t>
    </r>
    <r>
      <rPr>
        <vertAlign val="superscript"/>
        <sz val="10"/>
        <rFont val="Arial"/>
        <family val="2"/>
      </rPr>
      <t>4</t>
    </r>
  </si>
  <si>
    <r>
      <t xml:space="preserve">Corporate Centre </t>
    </r>
    <r>
      <rPr>
        <b/>
        <vertAlign val="superscript"/>
        <sz val="11"/>
        <color rgb="FFFF0000"/>
        <rFont val="Arial"/>
        <family val="2"/>
      </rPr>
      <t>1</t>
    </r>
  </si>
  <si>
    <t>Non-core customer loans</t>
  </si>
  <si>
    <t>- of which Social Housing</t>
  </si>
  <si>
    <t>2. Following a periodic review in Q117, a number of business banking customers were transferred to Corporate &amp; Commercial Banking, where their ongoing needs can be better served. The balance associated was c£200m. Prior periods have not been amended.</t>
  </si>
  <si>
    <t>3. In Mar18, Cahoot current account and savings balances totalling £0.5bn transferred from ‘Other retail products’ to ‘Current accounts’ and ‘Savings’, and Isle of Man balances totalling £0.4bn transferred from ‘Savings’ to ‘Other retail products’. Prior periods have not been restated.</t>
  </si>
  <si>
    <t>4. See page 5 of the Santander UK Group Holdings plc QMS for the nine months ended 30 September 2018 for details of ring-fence transfers and risk management initiative, including £2.7bn of customer assets transferred to Banco Santander London Branch.</t>
  </si>
  <si>
    <t>5. Excludes CRE loans totalling £0.2bn to small business customers that are managed by Business banking in the Retail Banking business segment.</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</si>
  <si>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259 of the Santander UK Group Holdings plc 2017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</si>
</sst>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2">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quot;£&quot;#,##0.0,,,&quot;bn&quot;\ ;\(#,##0.0,,,\)&quot;bn&quot;;\-"/>
    <numFmt numFmtId="172" formatCode="#,##0.0,,,;\(#,##0.0,,,\)"/>
    <numFmt numFmtId="173" formatCode="&quot;£&quot;#,##0,,&quot;m&quot;\ ;\(#,##0,,\)&quot;m&quot;;\-;"/>
    <numFmt numFmtId="174" formatCode="#,##0,,;\(#,##0,,,\)"/>
    <numFmt numFmtId="175" formatCode="0.00&quot;%&quot;"/>
    <numFmt numFmtId="176" formatCode="#,##0,,;\(#,##0,,\)"/>
    <numFmt numFmtId="177" formatCode="#,##0.0;[Red]\-#,##0.0"/>
    <numFmt numFmtId="178" formatCode="_-[$€-2]* #,##0.00_-;\-[$€-2]* #,##0.00_-;_-[$€-2]* &quot;-&quot;??_-"/>
    <numFmt numFmtId="179" formatCode="_ * #,##0.00_ ;_ * \-#,##0.00_ ;_ * &quot;-&quot;??_ ;_ @_ "/>
    <numFmt numFmtId="180" formatCode="0.0_)\%;\(0.0\)\%;0.0_)\%;@_)_%"/>
    <numFmt numFmtId="181" formatCode="#,##0.0_)_%;\(#,##0.0\)_%;0.0_)_%;@_)_%"/>
    <numFmt numFmtId="182" formatCode="&quot;$&quot;#,##0_);[Red]\(&quot;$&quot;#,##0\)"/>
    <numFmt numFmtId="183" formatCode="&quot;£&quot;#,##0_);[Red]\(&quot;£&quot;#,##0\)"/>
    <numFmt numFmtId="184" formatCode="#,##0.0_);\(#,##0.0\);#,##0.0_);@_)"/>
    <numFmt numFmtId="185" formatCode="&quot;$&quot;_(#,##0.00_);&quot;$&quot;\(#,##0.00\);&quot;$&quot;_(0.00_);@_)"/>
    <numFmt numFmtId="186" formatCode="#,##0.00_);\(#,##0.00\);0.00_);@_)"/>
    <numFmt numFmtId="187" formatCode="\€_(#,##0.00_);\€\(#,##0.00\);\€_(0.00_);@_)"/>
    <numFmt numFmtId="188" formatCode="mmmm"/>
    <numFmt numFmtId="189" formatCode="_(* #,###_);_(* \(#,###\);_(* &quot;–&quot;_);_(@_)"/>
    <numFmt numFmtId="190" formatCode="&quot;$&quot;#,##0.00_);[Red]\(&quot;$&quot;#,##0.00\)"/>
    <numFmt numFmtId="191" formatCode="_(&quot;$&quot;* #,##0.00_);_(&quot;$&quot;* \(#,##0.00\);_(&quot;$&quot;* &quot;-&quot;??_);_(@_)"/>
    <numFmt numFmtId="192" formatCode="#,##0_);[Red]\(#,##0\)"/>
    <numFmt numFmtId="193" formatCode="&quot;$&quot;#,##0.00_);\(&quot;$&quot;#,##0.00\)"/>
    <numFmt numFmtId="194" formatCode="_(&quot;$&quot;* #,##0_);_(&quot;$&quot;* \(#,##0\);_(&quot;$&quot;* &quot;-&quot;_);_(@_)"/>
    <numFmt numFmtId="195" formatCode="&quot;$&quot;#,##0.0000_);\(&quot;$&quot;#,##0.0000\)"/>
    <numFmt numFmtId="196" formatCode="0.0%;\(0.0%\)"/>
    <numFmt numFmtId="197" formatCode="0.000%"/>
    <numFmt numFmtId="198" formatCode="0.00%;[Red]\-0.00%"/>
    <numFmt numFmtId="199" formatCode="_-* #,##0_-;\-\ #,##0_-;_-* &quot;-&quot;??_-;_-@_-"/>
    <numFmt numFmtId="200" formatCode="_-* #,##0.0_-;\-\ #,##0.0_-;_-* &quot;-&quot;??_-;_-@_-"/>
    <numFmt numFmtId="201" formatCode="_-* #,##0.00_-;\-\ #,##0.00_-;_-* &quot;-&quot;??_-;_-@_-"/>
    <numFmt numFmtId="202" formatCode="_-* #,##0.000_-;\-\ #,##0.000_-;_-* &quot;-&quot;??_-;_-@_-"/>
    <numFmt numFmtId="203" formatCode="_-&quot;$&quot;* #,##0_-;\-&quot;$&quot;* #,##0_-;_-&quot;$&quot;* &quot;-&quot;??_-;_-@_-"/>
    <numFmt numFmtId="204" formatCode="_-&quot;$&quot;* #,##0.00_-;\-&quot;$&quot;* #,##0.00_-;_-&quot;$&quot;* &quot;-&quot;??_-;_-@_-"/>
    <numFmt numFmtId="205" formatCode="d\ mmm"/>
    <numFmt numFmtId="206" formatCode="d\ mmm\ yyyy"/>
    <numFmt numFmtId="207" formatCode="mmm\ yy"/>
    <numFmt numFmtId="208" formatCode="&quot;$&quot;#,##0.000_);\(&quot;$&quot;#,##0.000\)"/>
    <numFmt numFmtId="209" formatCode="_(* #,##0.00_);_(* \(#,##0.00\);_(* &quot;-&quot;??_);_(@_)"/>
    <numFmt numFmtId="210" formatCode="_-* #,##0.00\ _€_-;\-* #,##0.00\ _€_-;_-* &quot;-&quot;??\ _€_-;_-@_-"/>
    <numFmt numFmtId="211" formatCode="#,##0.000_ ;\-#,##0.000\ "/>
    <numFmt numFmtId="212" formatCode="* #,##0.00;* \-#,##0.00;* &quot;-&quot;??;@"/>
    <numFmt numFmtId="213" formatCode="#,##0%;\-\ #,##0%;_-* &quot;-&quot;??_-;_-@_-"/>
    <numFmt numFmtId="214" formatCode="#,##0.0%;\-\ #,##0.0%;_-* &quot;-&quot;??_-;_-@_-"/>
    <numFmt numFmtId="215" formatCode="#,##0.00%;\-\ #,##0.00%;_-* &quot;-&quot;??_-;_-@_-"/>
    <numFmt numFmtId="216" formatCode="_(&quot;£&quot;* #,##0.00_);_(&quot;£&quot;* \(#,##0.00\);_(&quot;£&quot;* &quot;-&quot;??_);_(@_)"/>
    <numFmt numFmtId="217" formatCode="&quot;$&quot;#,##0\ ;\(&quot;$&quot;#,##0\)"/>
    <numFmt numFmtId="218" formatCode="_(&quot;£&quot;* #,##0_);_(&quot;£&quot;* \(#,##0\);_(&quot;£&quot;* &quot;-&quot;_);_(@_)"/>
    <numFmt numFmtId="219" formatCode="#,##0.0;\-#,##0.0"/>
    <numFmt numFmtId="220" formatCode="d\-mmm\-yy"/>
    <numFmt numFmtId="221" formatCode="dd\ mmmyy"/>
    <numFmt numFmtId="222" formatCode="d\-mmm\-yyyy"/>
    <numFmt numFmtId="223" formatCode="dd\ mmmyy\ hh:mm"/>
    <numFmt numFmtId="224" formatCode="0.0"/>
    <numFmt numFmtId="225" formatCode="_-* #,##0\ _D_M_-;\-* #,##0\ _D_M_-;_-* &quot;-&quot;\ _D_M_-;_-@_-"/>
    <numFmt numFmtId="226" formatCode="_-* #,##0.00\ _D_M_-;\-* #,##0.00\ _D_M_-;_-* &quot;-&quot;??\ _D_M_-;_-@_-"/>
    <numFmt numFmtId="227" formatCode="#,##0.000_);\(#,##0.000\)"/>
    <numFmt numFmtId="228" formatCode="* _-#,##0.00\ [$€];* \-#,##0.00\ [$€];* _-&quot;-&quot;??\ [$€];@"/>
    <numFmt numFmtId="229" formatCode="_([$€]* #,##0.00_);_([$€]* \(#,##0.00\);_([$€]* &quot;-&quot;??_);_(@_)"/>
    <numFmt numFmtId="230" formatCode="_-* #,##0.00\ [$€]_-;\-* #,##0.00\ [$€]_-;_-* &quot;-&quot;??\ [$€]_-;_-@_-"/>
    <numFmt numFmtId="231" formatCode="#,##0.0000"/>
    <numFmt numFmtId="232" formatCode="#,##0.000_);[Red]\(#,##0.000\)"/>
    <numFmt numFmtId="233" formatCode="#,##0,;\-#,##0,"/>
    <numFmt numFmtId="234" formatCode="#,##0.0_);\(#,##0.0\)"/>
    <numFmt numFmtId="235" formatCode="_(#,##0_);\(#,##0\);\-_);_(@"/>
    <numFmt numFmtId="236" formatCode="_(0_);\(0\);\-_);_(@"/>
    <numFmt numFmtId="237" formatCode="_-* #,##0_-;\-* #,##0_-;_-* \-_-;_-@_-"/>
    <numFmt numFmtId="238" formatCode="_ * #,##0_)_P_t_s_ ;_ * \(#,##0\)_P_t_s_ ;_ * &quot;-&quot;_)_P_t_s_ ;_ @_ "/>
    <numFmt numFmtId="239" formatCode="_-* #,##0.00_-;\-* #,##0.00_-;_-* \-??_-;_-@_-"/>
    <numFmt numFmtId="240" formatCode="_-* #,##0\ _F_-;\-* #,##0\ _F_-;_-* &quot;-&quot;\ _F_-;_-@_-"/>
    <numFmt numFmtId="241" formatCode="_-* #,##0.00\ _F_-;\-* #,##0.00\ _F_-;_-* &quot;-&quot;??\ _F_-;_-@_-"/>
    <numFmt numFmtId="242" formatCode="0.00000000000000"/>
    <numFmt numFmtId="243" formatCode="0.0000000000000"/>
    <numFmt numFmtId="244" formatCode="#,##0.000;[Red]\(#,##0.000\)"/>
    <numFmt numFmtId="245" formatCode="_(&quot;$&quot;\ * #,##0.00_);_(&quot;$&quot;\ * \(#,##0.00\);_(&quot;$&quot;\ * &quot;-&quot;??_);_(@_)"/>
    <numFmt numFmtId="246" formatCode="_ * #,##0_)&quot;Pts&quot;_ ;_ * \(#,##0\)&quot;Pts&quot;_ ;_ * &quot;-&quot;_)&quot;Pts&quot;_ ;_ @_ "/>
    <numFmt numFmtId="247" formatCode="#,##0.00&quot;Pts&quot;_);[Red]\(#,##0.00&quot;Pts&quot;\)"/>
    <numFmt numFmtId="248" formatCode="_-* #,##0\ &quot;F&quot;_-;\-* #,##0\ &quot;F&quot;_-;_-* &quot;-&quot;\ &quot;F&quot;_-;_-@_-"/>
    <numFmt numFmtId="249" formatCode="_-* #,##0.00\ &quot;F&quot;_-;\-* #,##0.00\ &quot;F&quot;_-;_-* &quot;-&quot;??\ &quot;F&quot;_-;_-@_-"/>
    <numFmt numFmtId="250" formatCode="0.00_)"/>
    <numFmt numFmtId="251" formatCode="#,##0_ ;[Red]\-#,##0\ "/>
    <numFmt numFmtId="252" formatCode="_ * #,##0_ ;_ * \-#,##0_ ;_ * &quot;-&quot;_ ;_ @_ "/>
    <numFmt numFmtId="253" formatCode="0%;\(0%\)"/>
    <numFmt numFmtId="254" formatCode="#,##0%_);\(#,##0%\);\-_%_);_(@"/>
    <numFmt numFmtId="255" formatCode="\-"/>
    <numFmt numFmtId="256" formatCode="0.00%_);\(0.00%\);\-_._0_0_%_);_(@"/>
    <numFmt numFmtId="257" formatCode="0.0000%_);\(0.0000%\);\-_._0_0_0_0_%_);_(@"/>
    <numFmt numFmtId="258" formatCode="&quot;$&quot;#,##0;\-&quot;$&quot;#,##0"/>
    <numFmt numFmtId="259" formatCode="[Blue]#,##0_ ;[Red]\(#,##0\)"/>
    <numFmt numFmtId="260" formatCode="mm/dd/yy"/>
    <numFmt numFmtId="261" formatCode="[Red]General"/>
    <numFmt numFmtId="262" formatCode="d\-m\-yy"/>
    <numFmt numFmtId="263" formatCode="#,##0.00_ ;[Red]\-#,##0.00\ "/>
    <numFmt numFmtId="264" formatCode="#,##0_);\(#,##0_)"/>
    <numFmt numFmtId="265" formatCode="d/m"/>
    <numFmt numFmtId="266" formatCode="_-* #,##0\ &quot;DM&quot;_-;\-* #,##0\ &quot;DM&quot;_-;_-* &quot;-&quot;\ &quot;DM&quot;_-;_-@_-"/>
    <numFmt numFmtId="267" formatCode="_-* #,##0.00\ &quot;DM&quot;_-;\-* #,##0.00\ &quot;DM&quot;_-;_-* &quot;-&quot;??\ &quot;DM&quot;_-;_-@_-"/>
    <numFmt numFmtId="268" formatCode="yyyy"/>
    <numFmt numFmtId="269" formatCode="#,##0,,\ ;\(#,##0,,\);\-;"/>
    <numFmt numFmtId="270" formatCode="[$-F800]dddd\,\ mmmm\ dd\,\ yyyy"/>
  </numFmts>
  <fonts count="188">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vertAlign val="superscript"/>
      <sz val="11"/>
      <name val="Arial"/>
      <family val="2"/>
    </font>
    <font>
      <b/>
      <sz val="10"/>
      <color theme="1"/>
      <name val="Arial"/>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name val="Arial"/>
      <family val="2"/>
    </font>
    <font>
      <i/>
      <vertAlign val="superscript"/>
      <sz val="10"/>
      <name val="Arial"/>
      <family val="2"/>
    </font>
    <font>
      <b/>
      <sz val="13"/>
      <name val="Arial"/>
      <family val="2"/>
    </font>
    <font>
      <b/>
      <sz val="12"/>
      <name val="Arial"/>
      <family val="2"/>
    </font>
    <font>
      <b/>
      <vertAlign val="superscript"/>
      <sz val="12"/>
      <name val="Arial"/>
      <family val="2"/>
    </font>
    <font>
      <b/>
      <sz val="10"/>
      <color rgb="FFFF0000"/>
      <name val="Arial"/>
      <family val="2"/>
    </font>
    <font>
      <b/>
      <vertAlign val="superscript"/>
      <sz val="10"/>
      <color rgb="FFFF0000"/>
      <name val="Arial"/>
      <family val="2"/>
    </font>
    <font>
      <i/>
      <sz val="13"/>
      <name val="Arial"/>
      <family val="2"/>
    </font>
    <font>
      <sz val="13"/>
      <name val="Arial"/>
      <family val="2"/>
    </font>
    <font>
      <b/>
      <sz val="10"/>
      <color indexed="10"/>
      <name val="Arial"/>
      <family val="2"/>
    </font>
    <font>
      <b/>
      <vertAlign val="superscript"/>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i/>
      <vertAlign val="superscript"/>
      <sz val="10"/>
      <color theme="1"/>
      <name val="Arial"/>
      <family val="2"/>
    </font>
    <font>
      <b/>
      <vertAlign val="superscript"/>
      <sz val="10"/>
      <color theme="1"/>
      <name val="Arial"/>
      <family val="2"/>
    </font>
    <font>
      <vertAlign val="superscript"/>
      <sz val="10"/>
      <color theme="1"/>
      <name val="Arial"/>
      <family val="2"/>
    </font>
    <font>
      <b/>
      <sz val="11"/>
      <color rgb="FFFF0000"/>
      <name val="Arial"/>
      <family val="2"/>
    </font>
    <font>
      <b/>
      <vertAlign val="superscript"/>
      <sz val="11"/>
      <color rgb="FFFF0000"/>
      <name val="Arial"/>
      <family val="2"/>
    </font>
    <font>
      <b/>
      <sz val="16"/>
      <color theme="1"/>
      <name val="Arial"/>
      <family val="2"/>
    </font>
    <font>
      <sz val="16"/>
      <color theme="1"/>
      <name val="Arial"/>
      <family val="2"/>
    </font>
    <font>
      <sz val="16"/>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8">
    <xf numFmtId="0" fontId="0" fillId="0" borderId="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3" fillId="0" borderId="0" applyFill="0" applyBorder="0" applyAlignment="0" applyProtection="0"/>
    <xf numFmtId="177" fontId="44" fillId="0" borderId="0"/>
    <xf numFmtId="0" fontId="18" fillId="0" borderId="0"/>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8" fontId="18" fillId="0" borderId="0"/>
    <xf numFmtId="178"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xf numFmtId="0" fontId="45" fillId="0" borderId="0">
      <alignment horizontal="left" wrapText="1"/>
    </xf>
    <xf numFmtId="178" fontId="45" fillId="0" borderId="0">
      <alignment horizontal="left" wrapText="1"/>
    </xf>
    <xf numFmtId="178" fontId="45"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5" fillId="0" borderId="0">
      <alignment horizontal="left" wrapText="1"/>
    </xf>
    <xf numFmtId="0" fontId="45"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178" fontId="18" fillId="0" borderId="0"/>
    <xf numFmtId="0" fontId="18" fillId="0" borderId="0">
      <alignment horizontal="left" wrapText="1"/>
    </xf>
    <xf numFmtId="178" fontId="18" fillId="0" borderId="0"/>
    <xf numFmtId="0" fontId="18" fillId="0" borderId="0"/>
    <xf numFmtId="0" fontId="45" fillId="0" borderId="0">
      <alignment horizontal="left" wrapText="1"/>
    </xf>
    <xf numFmtId="0" fontId="18" fillId="0" borderId="0"/>
    <xf numFmtId="0" fontId="18"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5" fillId="0" borderId="0">
      <alignment horizontal="left" wrapText="1"/>
    </xf>
    <xf numFmtId="0" fontId="18" fillId="0" borderId="0"/>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5"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5"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5"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5" fillId="0" borderId="0">
      <alignment horizontal="left" wrapText="1"/>
    </xf>
    <xf numFmtId="0" fontId="18" fillId="0" borderId="0">
      <alignment horizontal="left" wrapText="1"/>
    </xf>
    <xf numFmtId="178"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5" fillId="0" borderId="0">
      <alignment horizontal="left" wrapText="1"/>
    </xf>
    <xf numFmtId="0" fontId="18" fillId="0" borderId="0">
      <alignment horizontal="left" wrapText="1"/>
    </xf>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5"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5" fillId="0" borderId="0">
      <alignment horizontal="left" wrapText="1"/>
    </xf>
    <xf numFmtId="0" fontId="45" fillId="0" borderId="0">
      <alignment horizontal="left" wrapText="1"/>
    </xf>
    <xf numFmtId="0" fontId="18" fillId="0" borderId="0"/>
    <xf numFmtId="0" fontId="18" fillId="0" borderId="0"/>
    <xf numFmtId="0" fontId="18" fillId="0" borderId="0">
      <alignment horizontal="left" wrapText="1"/>
    </xf>
    <xf numFmtId="0" fontId="18" fillId="0" borderId="0"/>
    <xf numFmtId="0" fontId="45"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5" fillId="0" borderId="0">
      <alignment horizontal="left" wrapText="1"/>
    </xf>
    <xf numFmtId="0" fontId="18" fillId="0" borderId="0"/>
    <xf numFmtId="0" fontId="18" fillId="0" borderId="0">
      <alignment horizontal="left" wrapText="1"/>
    </xf>
    <xf numFmtId="0" fontId="45" fillId="0" borderId="0">
      <alignment horizontal="left" wrapText="1"/>
    </xf>
    <xf numFmtId="0" fontId="18" fillId="0" borderId="0"/>
    <xf numFmtId="0" fontId="18"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5"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alignment horizontal="left" wrapText="1"/>
    </xf>
    <xf numFmtId="0" fontId="18" fillId="0" borderId="0"/>
    <xf numFmtId="0" fontId="18"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xf numFmtId="0" fontId="18" fillId="0" borderId="0"/>
    <xf numFmtId="0" fontId="4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78" fontId="45" fillId="0" borderId="0">
      <alignment horizontal="left" wrapText="1"/>
    </xf>
    <xf numFmtId="178" fontId="45"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5" fillId="0" borderId="0">
      <alignment horizontal="left" wrapText="1"/>
    </xf>
    <xf numFmtId="0" fontId="45" fillId="0" borderId="0">
      <alignment horizontal="left" wrapText="1"/>
    </xf>
    <xf numFmtId="0" fontId="45" fillId="0" borderId="0">
      <alignment horizontal="left" wrapText="1"/>
    </xf>
    <xf numFmtId="179"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47" fillId="0" borderId="0"/>
    <xf numFmtId="0" fontId="18" fillId="0" borderId="0"/>
    <xf numFmtId="0" fontId="18" fillId="0" borderId="0"/>
    <xf numFmtId="0" fontId="18" fillId="0" borderId="0"/>
    <xf numFmtId="0" fontId="18" fillId="0" borderId="0"/>
    <xf numFmtId="0" fontId="47" fillId="0" borderId="0"/>
    <xf numFmtId="0" fontId="18" fillId="0" borderId="0"/>
    <xf numFmtId="0" fontId="47"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47"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18" fillId="0" borderId="0" applyFont="0" applyFill="0" applyBorder="0" applyAlignment="0" applyProtection="0"/>
    <xf numFmtId="181"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8" fillId="0" borderId="0"/>
    <xf numFmtId="178" fontId="48" fillId="0" borderId="0"/>
    <xf numFmtId="0" fontId="42" fillId="0" borderId="0"/>
    <xf numFmtId="15" fontId="18" fillId="0" borderId="0"/>
    <xf numFmtId="15" fontId="18" fillId="0" borderId="0"/>
    <xf numFmtId="15" fontId="18" fillId="0" borderId="0"/>
    <xf numFmtId="15"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2" fillId="0" borderId="0"/>
    <xf numFmtId="0" fontId="18" fillId="0" borderId="0">
      <alignment horizontal="left" wrapText="1"/>
    </xf>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6"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6"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45" fillId="0" borderId="0" applyFont="0" applyFill="0" applyBorder="0" applyAlignment="0" applyProtection="0"/>
    <xf numFmtId="182" fontId="45" fillId="0" borderId="0" applyFont="0" applyFill="0" applyBorder="0" applyAlignment="0" applyProtection="0"/>
    <xf numFmtId="0"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45" fillId="0" borderId="0" applyFont="0" applyFill="0" applyBorder="0" applyAlignment="0" applyProtection="0"/>
    <xf numFmtId="182" fontId="45" fillId="0" borderId="0" applyFont="0" applyFill="0" applyBorder="0" applyAlignment="0" applyProtection="0"/>
    <xf numFmtId="0" fontId="45"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2" fillId="0" borderId="0"/>
    <xf numFmtId="0" fontId="42"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18" fillId="0" borderId="0">
      <alignment horizontal="left" wrapText="1"/>
    </xf>
    <xf numFmtId="0" fontId="18" fillId="0" borderId="0">
      <alignment horizontal="left" wrapText="1"/>
    </xf>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0" fontId="18" fillId="0" borderId="0">
      <alignment vertical="top"/>
    </xf>
    <xf numFmtId="0" fontId="18"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45" fillId="0" borderId="0" applyFont="0" applyFill="0" applyBorder="0" applyAlignment="0" applyProtection="0"/>
    <xf numFmtId="182" fontId="45" fillId="0" borderId="0" applyFont="0" applyFill="0" applyBorder="0" applyAlignment="0" applyProtection="0"/>
    <xf numFmtId="0" fontId="48" fillId="0" borderId="0"/>
    <xf numFmtId="178" fontId="48" fillId="0" borderId="0"/>
    <xf numFmtId="0" fontId="18" fillId="0" borderId="0">
      <alignment horizontal="left" wrapText="1"/>
    </xf>
    <xf numFmtId="0" fontId="4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5"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7" fillId="0" borderId="0">
      <alignment horizontal="left" wrapText="1"/>
    </xf>
    <xf numFmtId="0" fontId="47"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7"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5" fillId="0" borderId="0" applyFont="0" applyFill="0" applyBorder="0" applyAlignment="0" applyProtection="0"/>
    <xf numFmtId="15" fontId="18" fillId="0" borderId="0"/>
    <xf numFmtId="15" fontId="18" fillId="0" borderId="0"/>
    <xf numFmtId="15" fontId="18" fillId="0" borderId="0"/>
    <xf numFmtId="15" fontId="18" fillId="0" borderId="0"/>
    <xf numFmtId="183" fontId="45"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0" fontId="18" fillId="0" borderId="0">
      <alignment horizontal="left" wrapText="1"/>
    </xf>
    <xf numFmtId="0" fontId="18" fillId="0" borderId="0">
      <alignment horizontal="left" wrapText="1"/>
    </xf>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5"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6" fontId="45" fillId="0" borderId="0" applyFont="0" applyFill="0" applyBorder="0" applyAlignment="0" applyProtection="0"/>
    <xf numFmtId="0" fontId="18" fillId="0" borderId="0">
      <alignment horizontal="left" wrapText="1"/>
    </xf>
    <xf numFmtId="183" fontId="45"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5" fillId="0" borderId="0" applyFont="0" applyFill="0" applyBorder="0" applyAlignment="0" applyProtection="0"/>
    <xf numFmtId="183" fontId="45" fillId="0" borderId="0" applyFont="0" applyFill="0" applyBorder="0" applyAlignment="0" applyProtection="0"/>
    <xf numFmtId="0" fontId="48" fillId="0" borderId="0"/>
    <xf numFmtId="183" fontId="45" fillId="0" borderId="0" applyFont="0" applyFill="0" applyBorder="0" applyAlignment="0" applyProtection="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183" fontId="45" fillId="0" borderId="0" applyFont="0" applyFill="0" applyBorder="0" applyAlignment="0" applyProtection="0"/>
    <xf numFmtId="183" fontId="45" fillId="0" borderId="0" applyFont="0" applyFill="0" applyBorder="0" applyAlignment="0" applyProtection="0"/>
    <xf numFmtId="0" fontId="18" fillId="0" borderId="0">
      <alignment horizontal="left" wrapText="1"/>
    </xf>
    <xf numFmtId="0" fontId="18" fillId="0" borderId="0">
      <alignment horizontal="left" wrapText="1"/>
    </xf>
    <xf numFmtId="0" fontId="48" fillId="0" borderId="0"/>
    <xf numFmtId="183"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182" fontId="45"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18" fillId="0" borderId="0">
      <alignment horizontal="left" wrapText="1"/>
    </xf>
    <xf numFmtId="0" fontId="48" fillId="0" borderId="0"/>
    <xf numFmtId="0" fontId="18" fillId="0" borderId="0">
      <alignment horizontal="left" wrapText="1"/>
    </xf>
    <xf numFmtId="0" fontId="48" fillId="0" borderId="0"/>
    <xf numFmtId="0" fontId="18" fillId="0" borderId="0">
      <alignment horizontal="left" wrapText="1"/>
    </xf>
    <xf numFmtId="0" fontId="48" fillId="0" borderId="0"/>
    <xf numFmtId="0" fontId="18" fillId="0" borderId="0">
      <alignment horizontal="left" wrapText="1"/>
    </xf>
    <xf numFmtId="0" fontId="48" fillId="0" borderId="0"/>
    <xf numFmtId="0" fontId="18" fillId="0" borderId="0">
      <alignment horizontal="left" wrapText="1"/>
    </xf>
    <xf numFmtId="0" fontId="48" fillId="0" borderId="0"/>
    <xf numFmtId="0" fontId="18" fillId="0" borderId="0">
      <alignment horizontal="left" wrapText="1"/>
    </xf>
    <xf numFmtId="0" fontId="4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8" fillId="0" borderId="0"/>
    <xf numFmtId="0" fontId="4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8"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alignment vertical="center"/>
    </xf>
    <xf numFmtId="0" fontId="50" fillId="0" borderId="0">
      <alignment vertical="center"/>
    </xf>
    <xf numFmtId="0" fontId="50"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184" fontId="18" fillId="0" borderId="0" applyFont="0" applyFill="0" applyBorder="0" applyAlignment="0" applyProtection="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alignmen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42"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alignment vertical="center"/>
    </xf>
    <xf numFmtId="185" fontId="18" fillId="0" borderId="0" applyFont="0" applyFill="0" applyBorder="0" applyAlignment="0" applyProtection="0"/>
    <xf numFmtId="186"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alignment horizontal="left" wrapText="1"/>
    </xf>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6"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3" fontId="45" fillId="0" borderId="0" applyFont="0" applyFill="0" applyBorder="0" applyAlignment="0" applyProtection="0"/>
    <xf numFmtId="6"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0" fontId="42"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2" fillId="0" borderId="0"/>
    <xf numFmtId="0" fontId="42" fillId="0" borderId="0"/>
    <xf numFmtId="0" fontId="48" fillId="0" borderId="0"/>
    <xf numFmtId="0" fontId="48" fillId="0" borderId="0"/>
    <xf numFmtId="0" fontId="42" fillId="0" borderId="0"/>
    <xf numFmtId="0" fontId="42" fillId="0" borderId="0"/>
    <xf numFmtId="0" fontId="48" fillId="0" borderId="0"/>
    <xf numFmtId="0" fontId="18" fillId="0" borderId="0">
      <alignment horizontal="left" wrapText="1"/>
    </xf>
    <xf numFmtId="0" fontId="18" fillId="0" borderId="0">
      <alignment horizontal="left" wrapText="1"/>
    </xf>
    <xf numFmtId="0" fontId="50"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7" fontId="18"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45" fillId="0" borderId="0" applyFont="0" applyFill="0" applyBorder="0" applyAlignment="0" applyProtection="0"/>
    <xf numFmtId="182" fontId="45" fillId="0" borderId="0" applyFont="0" applyFill="0" applyBorder="0" applyAlignment="0" applyProtection="0"/>
    <xf numFmtId="0" fontId="45"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51"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18"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3" fontId="45" fillId="0" borderId="0" applyFont="0" applyFill="0" applyBorder="0" applyAlignment="0" applyProtection="0"/>
    <xf numFmtId="6"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0" fontId="45" fillId="0" borderId="0" applyFont="0" applyFill="0" applyBorder="0" applyAlignment="0" applyProtection="0"/>
    <xf numFmtId="0" fontId="4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pplyNumberFormat="0" applyFill="0" applyBorder="0" applyAlignment="0" applyProtection="0"/>
    <xf numFmtId="0" fontId="18" fillId="0" borderId="0" applyNumberFormat="0" applyFill="0" applyBorder="0" applyAlignment="0" applyProtection="0"/>
    <xf numFmtId="0" fontId="5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2" fillId="0" borderId="0"/>
    <xf numFmtId="0" fontId="18" fillId="0" borderId="0" applyNumberFormat="0" applyFill="0" applyBorder="0" applyAlignment="0" applyProtection="0"/>
    <xf numFmtId="0" fontId="52" fillId="0" borderId="0"/>
    <xf numFmtId="0" fontId="18" fillId="0" borderId="0" applyNumberFormat="0" applyFill="0" applyBorder="0" applyAlignment="0" applyProtection="0"/>
    <xf numFmtId="0" fontId="48" fillId="0" borderId="0"/>
    <xf numFmtId="0" fontId="48" fillId="0" borderId="0"/>
    <xf numFmtId="0" fontId="52" fillId="0" borderId="0"/>
    <xf numFmtId="0" fontId="42" fillId="0" borderId="0"/>
    <xf numFmtId="0" fontId="52" fillId="0" borderId="0"/>
    <xf numFmtId="0" fontId="4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42" fillId="0" borderId="0"/>
    <xf numFmtId="0" fontId="52" fillId="0" borderId="0"/>
    <xf numFmtId="0" fontId="42" fillId="0" borderId="0"/>
    <xf numFmtId="0" fontId="52" fillId="0" borderId="0"/>
    <xf numFmtId="0" fontId="42" fillId="0" borderId="0"/>
    <xf numFmtId="0" fontId="52" fillId="0" borderId="0"/>
    <xf numFmtId="0" fontId="42" fillId="0" borderId="0"/>
    <xf numFmtId="0" fontId="52" fillId="0" borderId="0"/>
    <xf numFmtId="0" fontId="42" fillId="0" borderId="0"/>
    <xf numFmtId="0" fontId="52" fillId="0" borderId="0"/>
    <xf numFmtId="0" fontId="18" fillId="0" borderId="0">
      <alignment vertical="top"/>
    </xf>
    <xf numFmtId="0" fontId="52"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vertical="top"/>
    </xf>
    <xf numFmtId="0" fontId="18" fillId="0" borderId="0">
      <alignment vertical="top"/>
    </xf>
    <xf numFmtId="0" fontId="18" fillId="0" borderId="0">
      <alignment vertical="top"/>
    </xf>
    <xf numFmtId="0" fontId="52" fillId="0" borderId="0"/>
    <xf numFmtId="0" fontId="52" fillId="0" borderId="0"/>
    <xf numFmtId="0" fontId="18" fillId="0" borderId="0">
      <alignment horizontal="left" wrapText="1"/>
    </xf>
    <xf numFmtId="0" fontId="52" fillId="0" borderId="0"/>
    <xf numFmtId="0" fontId="4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18" fillId="0" borderId="0"/>
    <xf numFmtId="0" fontId="5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2" fillId="0" borderId="0"/>
    <xf numFmtId="0" fontId="48"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52" fillId="0" borderId="0"/>
    <xf numFmtId="0" fontId="45"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52" fillId="0" borderId="0"/>
    <xf numFmtId="0" fontId="45" fillId="0" borderId="0"/>
    <xf numFmtId="0" fontId="45" fillId="0" borderId="0"/>
    <xf numFmtId="0" fontId="45" fillId="0" borderId="0"/>
    <xf numFmtId="0" fontId="52" fillId="0" borderId="0"/>
    <xf numFmtId="0" fontId="52" fillId="0" borderId="0"/>
    <xf numFmtId="0" fontId="52" fillId="0" borderId="0"/>
    <xf numFmtId="0" fontId="45"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52" fillId="0" borderId="0"/>
    <xf numFmtId="0" fontId="45" fillId="0" borderId="0"/>
    <xf numFmtId="0" fontId="45" fillId="0" borderId="0"/>
    <xf numFmtId="0" fontId="45" fillId="0" borderId="0"/>
    <xf numFmtId="0" fontId="52" fillId="0" borderId="0"/>
    <xf numFmtId="0" fontId="52" fillId="0" borderId="0"/>
    <xf numFmtId="0" fontId="52" fillId="0" borderId="0"/>
    <xf numFmtId="0" fontId="45"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52" fillId="0" borderId="0"/>
    <xf numFmtId="0" fontId="45" fillId="0" borderId="0"/>
    <xf numFmtId="0" fontId="52" fillId="0" borderId="0"/>
    <xf numFmtId="0" fontId="45" fillId="0" borderId="0"/>
    <xf numFmtId="0" fontId="52" fillId="0" borderId="0"/>
    <xf numFmtId="0" fontId="18"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52"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5"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52" fillId="0" borderId="0"/>
    <xf numFmtId="0" fontId="45" fillId="0" borderId="0"/>
    <xf numFmtId="0" fontId="45" fillId="0" borderId="0"/>
    <xf numFmtId="0" fontId="45" fillId="0" borderId="0"/>
    <xf numFmtId="0" fontId="52" fillId="0" borderId="0"/>
    <xf numFmtId="0" fontId="52" fillId="0" borderId="0"/>
    <xf numFmtId="0" fontId="52" fillId="0" borderId="0"/>
    <xf numFmtId="0" fontId="45"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52" fillId="0" borderId="0"/>
    <xf numFmtId="0" fontId="45" fillId="0" borderId="0"/>
    <xf numFmtId="0" fontId="45" fillId="0" borderId="0"/>
    <xf numFmtId="0" fontId="45" fillId="0" borderId="0"/>
    <xf numFmtId="0" fontId="52" fillId="0" borderId="0"/>
    <xf numFmtId="0" fontId="52" fillId="0" borderId="0"/>
    <xf numFmtId="0" fontId="52" fillId="0" borderId="0"/>
    <xf numFmtId="0" fontId="45"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52" fillId="0" borderId="0"/>
    <xf numFmtId="0" fontId="45" fillId="0" borderId="0"/>
    <xf numFmtId="0" fontId="52" fillId="0" borderId="0"/>
    <xf numFmtId="0" fontId="45"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5" fillId="0" borderId="0"/>
    <xf numFmtId="0" fontId="52" fillId="0" borderId="0"/>
    <xf numFmtId="0" fontId="45"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5"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5"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18" fillId="0" borderId="0"/>
    <xf numFmtId="0" fontId="18" fillId="0" borderId="0"/>
    <xf numFmtId="0" fontId="52" fillId="0" borderId="0"/>
    <xf numFmtId="0" fontId="52"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45"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52" fillId="0" borderId="0"/>
    <xf numFmtId="0" fontId="45" fillId="0" borderId="0"/>
    <xf numFmtId="0" fontId="45" fillId="0" borderId="0"/>
    <xf numFmtId="0" fontId="45" fillId="0" borderId="0"/>
    <xf numFmtId="0" fontId="52" fillId="0" borderId="0"/>
    <xf numFmtId="0" fontId="52" fillId="0" borderId="0"/>
    <xf numFmtId="0" fontId="52" fillId="0" borderId="0"/>
    <xf numFmtId="0" fontId="45"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52" fillId="0" borderId="0"/>
    <xf numFmtId="0" fontId="45" fillId="0" borderId="0"/>
    <xf numFmtId="0" fontId="45" fillId="0" borderId="0"/>
    <xf numFmtId="0" fontId="52" fillId="0" borderId="0"/>
    <xf numFmtId="0" fontId="52" fillId="0" borderId="0"/>
    <xf numFmtId="0" fontId="45" fillId="0" borderId="0"/>
    <xf numFmtId="0" fontId="52" fillId="0" borderId="0"/>
    <xf numFmtId="0" fontId="52" fillId="0" borderId="0"/>
    <xf numFmtId="0" fontId="45"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48" fillId="0" borderId="0"/>
    <xf numFmtId="0" fontId="48" fillId="0" borderId="0"/>
    <xf numFmtId="0" fontId="52"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48" fillId="0" borderId="0"/>
    <xf numFmtId="0" fontId="52" fillId="0" borderId="0"/>
    <xf numFmtId="0" fontId="42"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52"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2" fillId="0" borderId="0"/>
    <xf numFmtId="0" fontId="48" fillId="0" borderId="0"/>
    <xf numFmtId="0" fontId="18" fillId="0" borderId="0"/>
    <xf numFmtId="0" fontId="18" fillId="0" borderId="0"/>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alignment horizontal="left" wrapText="1"/>
    </xf>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2" fillId="0" borderId="0"/>
    <xf numFmtId="0" fontId="5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2" fillId="0" borderId="0"/>
    <xf numFmtId="0" fontId="48"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48" fillId="0" borderId="0"/>
    <xf numFmtId="0" fontId="48" fillId="0" borderId="0"/>
    <xf numFmtId="0" fontId="52"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2" fillId="0" borderId="0"/>
    <xf numFmtId="0" fontId="48" fillId="0" borderId="0"/>
    <xf numFmtId="0" fontId="48" fillId="0" borderId="0"/>
    <xf numFmtId="0" fontId="52" fillId="0" borderId="0"/>
    <xf numFmtId="0" fontId="18" fillId="0" borderId="0">
      <alignment horizontal="left" wrapText="1"/>
    </xf>
    <xf numFmtId="0" fontId="48" fillId="0" borderId="0"/>
    <xf numFmtId="0" fontId="52" fillId="0" borderId="0"/>
    <xf numFmtId="0" fontId="4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42" fillId="0" borderId="0"/>
    <xf numFmtId="0" fontId="52" fillId="0" borderId="0"/>
    <xf numFmtId="0" fontId="42"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52" fillId="0" borderId="0"/>
    <xf numFmtId="0" fontId="52" fillId="0" borderId="0"/>
    <xf numFmtId="0" fontId="18" fillId="0" borderId="0"/>
    <xf numFmtId="0" fontId="48" fillId="0" borderId="0"/>
    <xf numFmtId="15" fontId="18" fillId="0" borderId="0"/>
    <xf numFmtId="15" fontId="18" fillId="0" borderId="0"/>
    <xf numFmtId="15" fontId="18"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2" fillId="0" borderId="0"/>
    <xf numFmtId="0" fontId="45"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18" fillId="0" borderId="0"/>
    <xf numFmtId="0" fontId="5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2" fillId="0" borderId="0"/>
    <xf numFmtId="0" fontId="48" fillId="0" borderId="0"/>
    <xf numFmtId="0" fontId="18" fillId="0" borderId="0"/>
    <xf numFmtId="0" fontId="18" fillId="0" borderId="0"/>
    <xf numFmtId="0" fontId="18"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vertical="top"/>
    </xf>
    <xf numFmtId="0" fontId="18" fillId="0" borderId="0">
      <alignment vertical="top"/>
    </xf>
    <xf numFmtId="0" fontId="18" fillId="0" borderId="0">
      <alignment vertical="top"/>
    </xf>
    <xf numFmtId="0" fontId="52" fillId="0" borderId="0"/>
    <xf numFmtId="0" fontId="5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2"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4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182" fontId="45" fillId="0" borderId="0" applyFont="0" applyFill="0" applyBorder="0" applyAlignment="0" applyProtection="0"/>
    <xf numFmtId="182" fontId="45" fillId="0" borderId="0" applyFont="0" applyFill="0" applyBorder="0" applyAlignment="0" applyProtection="0"/>
    <xf numFmtId="0" fontId="52" fillId="0" borderId="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52"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42" fillId="0" borderId="0"/>
    <xf numFmtId="0" fontId="52" fillId="0" borderId="0"/>
    <xf numFmtId="0" fontId="4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alignment horizontal="left" wrapText="1"/>
    </xf>
    <xf numFmtId="0" fontId="18" fillId="0" borderId="0"/>
    <xf numFmtId="0" fontId="18" fillId="0" borderId="0"/>
    <xf numFmtId="0" fontId="18" fillId="0" borderId="0"/>
    <xf numFmtId="0" fontId="52" fillId="0" borderId="0"/>
    <xf numFmtId="0" fontId="18" fillId="0" borderId="0">
      <alignment horizontal="left" wrapText="1"/>
    </xf>
    <xf numFmtId="0" fontId="18" fillId="0" borderId="0"/>
    <xf numFmtId="0" fontId="18" fillId="0" borderId="0"/>
    <xf numFmtId="0" fontId="18" fillId="0" borderId="0"/>
    <xf numFmtId="0" fontId="4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52" fillId="0" borderId="0"/>
    <xf numFmtId="0" fontId="4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48"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0"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8" fillId="0" borderId="0"/>
    <xf numFmtId="0" fontId="5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xf numFmtId="0" fontId="18" fillId="0" borderId="0"/>
    <xf numFmtId="0" fontId="18" fillId="0" borderId="0"/>
    <xf numFmtId="0" fontId="52"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48" fillId="0" borderId="0"/>
    <xf numFmtId="0" fontId="48" fillId="0" borderId="0"/>
    <xf numFmtId="0" fontId="52"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8" fillId="0" borderId="0"/>
    <xf numFmtId="0" fontId="52" fillId="0" borderId="0"/>
    <xf numFmtId="0" fontId="42" fillId="0" borderId="0"/>
    <xf numFmtId="0" fontId="52" fillId="0" borderId="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5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5" fillId="0" borderId="0"/>
    <xf numFmtId="0" fontId="45" fillId="0" borderId="0"/>
    <xf numFmtId="0" fontId="45" fillId="0" borderId="0"/>
    <xf numFmtId="0" fontId="5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2" fillId="0" borderId="0"/>
    <xf numFmtId="0" fontId="18" fillId="0" borderId="0"/>
    <xf numFmtId="0" fontId="54" fillId="36"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2" fillId="0" borderId="0"/>
    <xf numFmtId="0" fontId="54" fillId="36"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178" fontId="52" fillId="36" borderId="0" applyNumberFormat="0" applyBorder="0" applyAlignment="0" applyProtection="0"/>
    <xf numFmtId="178" fontId="52" fillId="36" borderId="0" applyNumberFormat="0" applyBorder="0" applyAlignment="0" applyProtection="0"/>
    <xf numFmtId="0" fontId="52"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2"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52" fillId="0" borderId="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2" fillId="0" borderId="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2" fillId="0" borderId="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2" fillId="0" borderId="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2" fillId="0" borderId="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1" fillId="10" borderId="0" applyNumberFormat="0" applyBorder="0" applyAlignment="0" applyProtection="0"/>
    <xf numFmtId="0" fontId="54" fillId="36" borderId="0" applyNumberFormat="0" applyBorder="0" applyAlignment="0" applyProtection="0"/>
    <xf numFmtId="0" fontId="52" fillId="0" borderId="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2" fillId="0" borderId="0"/>
    <xf numFmtId="0" fontId="54" fillId="37"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178" fontId="52" fillId="37" borderId="0" applyNumberFormat="0" applyBorder="0" applyAlignment="0" applyProtection="0"/>
    <xf numFmtId="178" fontId="52" fillId="37" borderId="0" applyNumberFormat="0" applyBorder="0" applyAlignment="0" applyProtection="0"/>
    <xf numFmtId="0" fontId="52"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2"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1" fillId="14" borderId="0" applyNumberFormat="0" applyBorder="0" applyAlignment="0" applyProtection="0"/>
    <xf numFmtId="0" fontId="54" fillId="37" borderId="0" applyNumberFormat="0" applyBorder="0" applyAlignment="0" applyProtection="0"/>
    <xf numFmtId="0" fontId="52" fillId="0" borderId="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4" fillId="37"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2" fillId="0" borderId="0"/>
    <xf numFmtId="0" fontId="54" fillId="3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178" fontId="52" fillId="38" borderId="0" applyNumberFormat="0" applyBorder="0" applyAlignment="0" applyProtection="0"/>
    <xf numFmtId="178" fontId="52" fillId="38" borderId="0" applyNumberFormat="0" applyBorder="0" applyAlignment="0" applyProtection="0"/>
    <xf numFmtId="0" fontId="52"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2"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1" fillId="18" borderId="0" applyNumberFormat="0" applyBorder="0" applyAlignment="0" applyProtection="0"/>
    <xf numFmtId="0" fontId="54" fillId="38" borderId="0" applyNumberFormat="0" applyBorder="0" applyAlignment="0" applyProtection="0"/>
    <xf numFmtId="0" fontId="52" fillId="0" borderId="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178" fontId="52" fillId="39" borderId="0" applyNumberFormat="0" applyBorder="0" applyAlignment="0" applyProtection="0"/>
    <xf numFmtId="178" fontId="52" fillId="39" borderId="0" applyNumberFormat="0" applyBorder="0" applyAlignment="0" applyProtection="0"/>
    <xf numFmtId="0" fontId="52"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1" fillId="22"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2" fillId="0" borderId="0"/>
    <xf numFmtId="0" fontId="54" fillId="40"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178" fontId="52" fillId="40" borderId="0" applyNumberFormat="0" applyBorder="0" applyAlignment="0" applyProtection="0"/>
    <xf numFmtId="178" fontId="52" fillId="40" borderId="0" applyNumberFormat="0" applyBorder="0" applyAlignment="0" applyProtection="0"/>
    <xf numFmtId="0" fontId="52"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2"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1" fillId="26" borderId="0" applyNumberFormat="0" applyBorder="0" applyAlignment="0" applyProtection="0"/>
    <xf numFmtId="0" fontId="54" fillId="40" borderId="0" applyNumberFormat="0" applyBorder="0" applyAlignment="0" applyProtection="0"/>
    <xf numFmtId="0" fontId="52" fillId="0" borderId="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4" fillId="40"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2" fillId="0" borderId="0"/>
    <xf numFmtId="0" fontId="54" fillId="41"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178" fontId="52" fillId="41" borderId="0" applyNumberFormat="0" applyBorder="0" applyAlignment="0" applyProtection="0"/>
    <xf numFmtId="178" fontId="52" fillId="41" borderId="0" applyNumberFormat="0" applyBorder="0" applyAlignment="0" applyProtection="0"/>
    <xf numFmtId="0" fontId="52"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2"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1" fillId="30" borderId="0" applyNumberFormat="0" applyBorder="0" applyAlignment="0" applyProtection="0"/>
    <xf numFmtId="0" fontId="54" fillId="41" borderId="0" applyNumberFormat="0" applyBorder="0" applyAlignment="0" applyProtection="0"/>
    <xf numFmtId="0" fontId="52" fillId="0" borderId="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4" fillId="41" borderId="0" applyNumberFormat="0" applyBorder="0" applyAlignment="0" applyProtection="0"/>
    <xf numFmtId="0" fontId="52" fillId="0" borderId="0"/>
    <xf numFmtId="0" fontId="54" fillId="36" borderId="0" applyNumberFormat="0" applyBorder="0" applyAlignment="0" applyProtection="0"/>
    <xf numFmtId="178" fontId="54" fillId="36" borderId="0" applyNumberFormat="0" applyBorder="0" applyAlignment="0" applyProtection="0"/>
    <xf numFmtId="0" fontId="54" fillId="37" borderId="0" applyNumberFormat="0" applyBorder="0" applyAlignment="0" applyProtection="0"/>
    <xf numFmtId="178" fontId="54" fillId="37" borderId="0" applyNumberFormat="0" applyBorder="0" applyAlignment="0" applyProtection="0"/>
    <xf numFmtId="0" fontId="54" fillId="38" borderId="0" applyNumberFormat="0" applyBorder="0" applyAlignment="0" applyProtection="0"/>
    <xf numFmtId="178" fontId="54" fillId="38" borderId="0" applyNumberFormat="0" applyBorder="0" applyAlignment="0" applyProtection="0"/>
    <xf numFmtId="0" fontId="54" fillId="39" borderId="0" applyNumberFormat="0" applyBorder="0" applyAlignment="0" applyProtection="0"/>
    <xf numFmtId="178" fontId="54" fillId="39" borderId="0" applyNumberFormat="0" applyBorder="0" applyAlignment="0" applyProtection="0"/>
    <xf numFmtId="0" fontId="54" fillId="40" borderId="0" applyNumberFormat="0" applyBorder="0" applyAlignment="0" applyProtection="0"/>
    <xf numFmtId="178" fontId="54" fillId="40" borderId="0" applyNumberFormat="0" applyBorder="0" applyAlignment="0" applyProtection="0"/>
    <xf numFmtId="0" fontId="54" fillId="41" borderId="0" applyNumberFormat="0" applyBorder="0" applyAlignment="0" applyProtection="0"/>
    <xf numFmtId="178" fontId="54" fillId="4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178" fontId="52" fillId="42" borderId="0" applyNumberFormat="0" applyBorder="0" applyAlignment="0" applyProtection="0"/>
    <xf numFmtId="178" fontId="52" fillId="42" borderId="0" applyNumberFormat="0" applyBorder="0" applyAlignment="0" applyProtection="0"/>
    <xf numFmtId="0" fontId="52"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1" fillId="11"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2" fillId="0" borderId="0"/>
    <xf numFmtId="0" fontId="54" fillId="43"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178" fontId="52" fillId="43" borderId="0" applyNumberFormat="0" applyBorder="0" applyAlignment="0" applyProtection="0"/>
    <xf numFmtId="178" fontId="52" fillId="43" borderId="0" applyNumberFormat="0" applyBorder="0" applyAlignment="0" applyProtection="0"/>
    <xf numFmtId="0" fontId="52"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2"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1" fillId="15" borderId="0" applyNumberFormat="0" applyBorder="0" applyAlignment="0" applyProtection="0"/>
    <xf numFmtId="0" fontId="54" fillId="43" borderId="0" applyNumberFormat="0" applyBorder="0" applyAlignment="0" applyProtection="0"/>
    <xf numFmtId="0" fontId="52" fillId="0" borderId="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2" fillId="0" borderId="0"/>
    <xf numFmtId="0" fontId="54" fillId="44"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178" fontId="52" fillId="44" borderId="0" applyNumberFormat="0" applyBorder="0" applyAlignment="0" applyProtection="0"/>
    <xf numFmtId="178" fontId="52" fillId="44" borderId="0" applyNumberFormat="0" applyBorder="0" applyAlignment="0" applyProtection="0"/>
    <xf numFmtId="0" fontId="52"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2"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1" fillId="19" borderId="0" applyNumberFormat="0" applyBorder="0" applyAlignment="0" applyProtection="0"/>
    <xf numFmtId="0" fontId="54" fillId="44" borderId="0" applyNumberFormat="0" applyBorder="0" applyAlignment="0" applyProtection="0"/>
    <xf numFmtId="0" fontId="52" fillId="0" borderId="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178" fontId="52" fillId="39" borderId="0" applyNumberFormat="0" applyBorder="0" applyAlignment="0" applyProtection="0"/>
    <xf numFmtId="178" fontId="52" fillId="39" borderId="0" applyNumberFormat="0" applyBorder="0" applyAlignment="0" applyProtection="0"/>
    <xf numFmtId="0" fontId="52"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1" fillId="23" borderId="0" applyNumberFormat="0" applyBorder="0" applyAlignment="0" applyProtection="0"/>
    <xf numFmtId="0" fontId="54" fillId="39" borderId="0" applyNumberFormat="0" applyBorder="0" applyAlignment="0" applyProtection="0"/>
    <xf numFmtId="0" fontId="52" fillId="0" borderId="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178" fontId="52" fillId="42" borderId="0" applyNumberFormat="0" applyBorder="0" applyAlignment="0" applyProtection="0"/>
    <xf numFmtId="178" fontId="52" fillId="42" borderId="0" applyNumberFormat="0" applyBorder="0" applyAlignment="0" applyProtection="0"/>
    <xf numFmtId="0" fontId="52"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1" fillId="27" borderId="0" applyNumberFormat="0" applyBorder="0" applyAlignment="0" applyProtection="0"/>
    <xf numFmtId="0" fontId="54" fillId="42" borderId="0" applyNumberFormat="0" applyBorder="0" applyAlignment="0" applyProtection="0"/>
    <xf numFmtId="0" fontId="52" fillId="0" borderId="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4" fillId="42"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2" fillId="0" borderId="0"/>
    <xf numFmtId="0" fontId="54" fillId="45"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178" fontId="52" fillId="45" borderId="0" applyNumberFormat="0" applyBorder="0" applyAlignment="0" applyProtection="0"/>
    <xf numFmtId="178" fontId="52" fillId="45" borderId="0" applyNumberFormat="0" applyBorder="0" applyAlignment="0" applyProtection="0"/>
    <xf numFmtId="0" fontId="52"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2"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1" fillId="31" borderId="0" applyNumberFormat="0" applyBorder="0" applyAlignment="0" applyProtection="0"/>
    <xf numFmtId="0" fontId="54" fillId="45" borderId="0" applyNumberFormat="0" applyBorder="0" applyAlignment="0" applyProtection="0"/>
    <xf numFmtId="0" fontId="52" fillId="0" borderId="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2" fillId="0" borderId="0"/>
    <xf numFmtId="0" fontId="54" fillId="42" borderId="0" applyNumberFormat="0" applyBorder="0" applyAlignment="0" applyProtection="0"/>
    <xf numFmtId="178" fontId="54" fillId="42" borderId="0" applyNumberFormat="0" applyBorder="0" applyAlignment="0" applyProtection="0"/>
    <xf numFmtId="0" fontId="54" fillId="43" borderId="0" applyNumberFormat="0" applyBorder="0" applyAlignment="0" applyProtection="0"/>
    <xf numFmtId="178" fontId="54" fillId="43" borderId="0" applyNumberFormat="0" applyBorder="0" applyAlignment="0" applyProtection="0"/>
    <xf numFmtId="0" fontId="54" fillId="44" borderId="0" applyNumberFormat="0" applyBorder="0" applyAlignment="0" applyProtection="0"/>
    <xf numFmtId="178" fontId="54" fillId="44" borderId="0" applyNumberFormat="0" applyBorder="0" applyAlignment="0" applyProtection="0"/>
    <xf numFmtId="0" fontId="54" fillId="39" borderId="0" applyNumberFormat="0" applyBorder="0" applyAlignment="0" applyProtection="0"/>
    <xf numFmtId="178" fontId="54" fillId="39" borderId="0" applyNumberFormat="0" applyBorder="0" applyAlignment="0" applyProtection="0"/>
    <xf numFmtId="0" fontId="54" fillId="42" borderId="0" applyNumberFormat="0" applyBorder="0" applyAlignment="0" applyProtection="0"/>
    <xf numFmtId="178" fontId="54" fillId="42" borderId="0" applyNumberFormat="0" applyBorder="0" applyAlignment="0" applyProtection="0"/>
    <xf numFmtId="0" fontId="54" fillId="45" borderId="0" applyNumberFormat="0" applyBorder="0" applyAlignment="0" applyProtection="0"/>
    <xf numFmtId="178" fontId="54" fillId="45" borderId="0" applyNumberFormat="0" applyBorder="0" applyAlignment="0" applyProtection="0"/>
    <xf numFmtId="0" fontId="55" fillId="46" borderId="0" applyNumberFormat="0" applyBorder="0" applyAlignment="0" applyProtection="0"/>
    <xf numFmtId="0" fontId="55" fillId="43" borderId="0" applyNumberFormat="0" applyBorder="0" applyAlignment="0" applyProtection="0"/>
    <xf numFmtId="0" fontId="55" fillId="44"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55" fillId="49"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17" fillId="1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178" fontId="56" fillId="46" borderId="0" applyNumberFormat="0" applyBorder="0" applyAlignment="0" applyProtection="0"/>
    <xf numFmtId="178" fontId="56" fillId="46" borderId="0" applyNumberFormat="0" applyBorder="0" applyAlignment="0" applyProtection="0"/>
    <xf numFmtId="0" fontId="56"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6"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17" fillId="1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17" fillId="1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7" fillId="16"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178" fontId="56" fillId="43" borderId="0" applyNumberFormat="0" applyBorder="0" applyAlignment="0" applyProtection="0"/>
    <xf numFmtId="178" fontId="56" fillId="43" borderId="0" applyNumberFormat="0" applyBorder="0" applyAlignment="0" applyProtection="0"/>
    <xf numFmtId="0" fontId="56"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6"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7" fillId="16"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7" fillId="16"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17" fillId="2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178" fontId="56" fillId="44" borderId="0" applyNumberFormat="0" applyBorder="0" applyAlignment="0" applyProtection="0"/>
    <xf numFmtId="178" fontId="56" fillId="44" borderId="0" applyNumberFormat="0" applyBorder="0" applyAlignment="0" applyProtection="0"/>
    <xf numFmtId="0" fontId="56"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6"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17" fillId="2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17" fillId="2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7" fillId="24"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178" fontId="56" fillId="47" borderId="0" applyNumberFormat="0" applyBorder="0" applyAlignment="0" applyProtection="0"/>
    <xf numFmtId="178" fontId="56" fillId="47" borderId="0" applyNumberFormat="0" applyBorder="0" applyAlignment="0" applyProtection="0"/>
    <xf numFmtId="0" fontId="56"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6"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7" fillId="24"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7" fillId="24"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7" fillId="2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178" fontId="56" fillId="48" borderId="0" applyNumberFormat="0" applyBorder="0" applyAlignment="0" applyProtection="0"/>
    <xf numFmtId="178" fontId="56" fillId="48" borderId="0" applyNumberFormat="0" applyBorder="0" applyAlignment="0" applyProtection="0"/>
    <xf numFmtId="0" fontId="56"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6"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7" fillId="2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7" fillId="2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17" fillId="32"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178" fontId="56" fillId="49" borderId="0" applyNumberFormat="0" applyBorder="0" applyAlignment="0" applyProtection="0"/>
    <xf numFmtId="178" fontId="56" fillId="49" borderId="0" applyNumberFormat="0" applyBorder="0" applyAlignment="0" applyProtection="0"/>
    <xf numFmtId="0" fontId="56"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6"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17" fillId="32"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17" fillId="32"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55" fillId="46" borderId="0" applyNumberFormat="0" applyBorder="0" applyAlignment="0" applyProtection="0"/>
    <xf numFmtId="178" fontId="55" fillId="46" borderId="0" applyNumberFormat="0" applyBorder="0" applyAlignment="0" applyProtection="0"/>
    <xf numFmtId="0" fontId="55" fillId="43" borderId="0" applyNumberFormat="0" applyBorder="0" applyAlignment="0" applyProtection="0"/>
    <xf numFmtId="178" fontId="55" fillId="43" borderId="0" applyNumberFormat="0" applyBorder="0" applyAlignment="0" applyProtection="0"/>
    <xf numFmtId="0" fontId="55" fillId="44" borderId="0" applyNumberFormat="0" applyBorder="0" applyAlignment="0" applyProtection="0"/>
    <xf numFmtId="178" fontId="55" fillId="44" borderId="0" applyNumberFormat="0" applyBorder="0" applyAlignment="0" applyProtection="0"/>
    <xf numFmtId="0" fontId="55" fillId="47" borderId="0" applyNumberFormat="0" applyBorder="0" applyAlignment="0" applyProtection="0"/>
    <xf numFmtId="178" fontId="55" fillId="47" borderId="0" applyNumberFormat="0" applyBorder="0" applyAlignment="0" applyProtection="0"/>
    <xf numFmtId="0" fontId="55" fillId="48" borderId="0" applyNumberFormat="0" applyBorder="0" applyAlignment="0" applyProtection="0"/>
    <xf numFmtId="178" fontId="55" fillId="48" borderId="0" applyNumberFormat="0" applyBorder="0" applyAlignment="0" applyProtection="0"/>
    <xf numFmtId="0" fontId="55" fillId="49" borderId="0" applyNumberFormat="0" applyBorder="0" applyAlignment="0" applyProtection="0"/>
    <xf numFmtId="178" fontId="55" fillId="49" borderId="0" applyNumberFormat="0" applyBorder="0" applyAlignment="0" applyProtection="0"/>
    <xf numFmtId="188" fontId="57" fillId="50" borderId="14" applyNumberFormat="0" applyBorder="0">
      <alignment horizontal="center" vertical="center"/>
    </xf>
    <xf numFmtId="188" fontId="57" fillId="50" borderId="14" applyNumberFormat="0" applyBorder="0">
      <alignment horizontal="center" vertical="center"/>
    </xf>
    <xf numFmtId="189" fontId="58" fillId="0" borderId="0">
      <alignment horizontal="right"/>
    </xf>
    <xf numFmtId="189" fontId="59" fillId="0" borderId="0">
      <alignment horizontal="right"/>
    </xf>
    <xf numFmtId="0" fontId="59" fillId="0" borderId="0">
      <alignment horizontal="left"/>
    </xf>
    <xf numFmtId="178" fontId="59" fillId="0" borderId="0">
      <alignment horizontal="left"/>
    </xf>
    <xf numFmtId="0" fontId="58" fillId="0" borderId="0">
      <alignment horizontal="left"/>
    </xf>
    <xf numFmtId="178" fontId="58" fillId="0" borderId="0">
      <alignment horizontal="left"/>
    </xf>
    <xf numFmtId="0" fontId="52" fillId="0" borderId="0"/>
    <xf numFmtId="0" fontId="55" fillId="51" borderId="0" applyNumberFormat="0" applyBorder="0" applyAlignment="0" applyProtection="0"/>
    <xf numFmtId="0" fontId="55" fillId="51" borderId="0" applyNumberFormat="0" applyBorder="0" applyAlignment="0" applyProtection="0"/>
    <xf numFmtId="0" fontId="17" fillId="9"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178" fontId="56" fillId="51" borderId="0" applyNumberFormat="0" applyBorder="0" applyAlignment="0" applyProtection="0"/>
    <xf numFmtId="178" fontId="56" fillId="51" borderId="0" applyNumberFormat="0" applyBorder="0" applyAlignment="0" applyProtection="0"/>
    <xf numFmtId="0" fontId="56"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6"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7" fillId="9"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7" fillId="9"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7" fillId="13"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178" fontId="56" fillId="52" borderId="0" applyNumberFormat="0" applyBorder="0" applyAlignment="0" applyProtection="0"/>
    <xf numFmtId="178" fontId="56" fillId="52" borderId="0" applyNumberFormat="0" applyBorder="0" applyAlignment="0" applyProtection="0"/>
    <xf numFmtId="0" fontId="56"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6"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7" fillId="13"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7" fillId="13"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17" fillId="17"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178" fontId="56" fillId="53" borderId="0" applyNumberFormat="0" applyBorder="0" applyAlignment="0" applyProtection="0"/>
    <xf numFmtId="178" fontId="56" fillId="53" borderId="0" applyNumberFormat="0" applyBorder="0" applyAlignment="0" applyProtection="0"/>
    <xf numFmtId="0" fontId="56"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6"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17" fillId="17"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17" fillId="17"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7" fillId="21"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178" fontId="56" fillId="47" borderId="0" applyNumberFormat="0" applyBorder="0" applyAlignment="0" applyProtection="0"/>
    <xf numFmtId="178" fontId="56" fillId="47" borderId="0" applyNumberFormat="0" applyBorder="0" applyAlignment="0" applyProtection="0"/>
    <xf numFmtId="0" fontId="56"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6"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7" fillId="21"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7" fillId="21"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7" fillId="25"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178" fontId="56" fillId="48" borderId="0" applyNumberFormat="0" applyBorder="0" applyAlignment="0" applyProtection="0"/>
    <xf numFmtId="178" fontId="56" fillId="48" borderId="0" applyNumberFormat="0" applyBorder="0" applyAlignment="0" applyProtection="0"/>
    <xf numFmtId="0" fontId="56"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6"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7" fillId="25"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7" fillId="25"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17" fillId="2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78" fontId="56" fillId="54" borderId="0" applyNumberFormat="0" applyBorder="0" applyAlignment="0" applyProtection="0"/>
    <xf numFmtId="178" fontId="56" fillId="54" borderId="0" applyNumberFormat="0" applyBorder="0" applyAlignment="0" applyProtection="0"/>
    <xf numFmtId="0" fontId="56"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6"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17" fillId="2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17" fillId="2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0" fontId="60" fillId="55" borderId="15">
      <alignment horizontal="center" vertical="center"/>
    </xf>
    <xf numFmtId="10" fontId="60" fillId="55" borderId="15">
      <alignment horizontal="center" vertical="center"/>
    </xf>
    <xf numFmtId="10" fontId="60" fillId="55" borderId="15">
      <alignment horizontal="center" vertical="center"/>
    </xf>
    <xf numFmtId="10" fontId="60" fillId="55" borderId="15">
      <alignment horizontal="center" vertical="center"/>
    </xf>
    <xf numFmtId="10" fontId="60" fillId="55" borderId="15">
      <alignment horizontal="center" vertical="center"/>
    </xf>
    <xf numFmtId="10" fontId="60" fillId="55" borderId="15">
      <alignment horizontal="center" vertical="center"/>
    </xf>
    <xf numFmtId="10" fontId="60" fillId="55" borderId="15">
      <alignment horizontal="center" vertical="center"/>
    </xf>
    <xf numFmtId="0" fontId="52" fillId="0" borderId="0"/>
    <xf numFmtId="38" fontId="60" fillId="55" borderId="15">
      <alignment horizontal="center" vertical="center"/>
    </xf>
    <xf numFmtId="38" fontId="60" fillId="55" borderId="15">
      <alignment horizontal="center" vertical="center"/>
    </xf>
    <xf numFmtId="38" fontId="60" fillId="55" borderId="15">
      <alignment horizontal="center" vertical="center"/>
    </xf>
    <xf numFmtId="38" fontId="60" fillId="55" borderId="15">
      <alignment horizontal="center" vertical="center"/>
    </xf>
    <xf numFmtId="38" fontId="60" fillId="55" borderId="15">
      <alignment horizontal="center" vertical="center"/>
    </xf>
    <xf numFmtId="38" fontId="60" fillId="55" borderId="15">
      <alignment horizontal="center" vertical="center"/>
    </xf>
    <xf numFmtId="38" fontId="60" fillId="55" borderId="15">
      <alignment horizontal="center" vertical="center"/>
    </xf>
    <xf numFmtId="0" fontId="52" fillId="0" borderId="0"/>
    <xf numFmtId="177" fontId="60" fillId="55" borderId="15">
      <alignment horizontal="center" vertical="center"/>
    </xf>
    <xf numFmtId="177" fontId="60" fillId="55" borderId="15">
      <alignment horizontal="center" vertical="center"/>
    </xf>
    <xf numFmtId="177" fontId="60" fillId="55" borderId="15">
      <alignment horizontal="center" vertical="center"/>
    </xf>
    <xf numFmtId="177" fontId="60" fillId="55" borderId="15">
      <alignment horizontal="center" vertical="center"/>
    </xf>
    <xf numFmtId="177" fontId="60" fillId="55" borderId="15">
      <alignment horizontal="center" vertical="center"/>
    </xf>
    <xf numFmtId="177" fontId="60" fillId="55" borderId="15">
      <alignment horizontal="center" vertical="center"/>
    </xf>
    <xf numFmtId="177" fontId="60" fillId="55" borderId="15">
      <alignment horizontal="center" vertical="center"/>
    </xf>
    <xf numFmtId="0" fontId="52" fillId="0" borderId="0"/>
    <xf numFmtId="182" fontId="18" fillId="0" borderId="0" applyFont="0" applyFill="0" applyBorder="0" applyAlignment="0" applyProtection="0"/>
    <xf numFmtId="190"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0" fontId="52" fillId="0" borderId="0"/>
    <xf numFmtId="0" fontId="61" fillId="0" borderId="0">
      <alignment horizontal="centerContinuous" vertical="center"/>
    </xf>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0" fontId="61" fillId="0" borderId="0">
      <alignment horizontal="centerContinuous" vertical="center"/>
    </xf>
    <xf numFmtId="0" fontId="52" fillId="0" borderId="0"/>
    <xf numFmtId="0" fontId="61" fillId="0" borderId="0">
      <alignment horizontal="centerContinuous" vertical="center"/>
    </xf>
    <xf numFmtId="192" fontId="62" fillId="0" borderId="0" applyFont="0" applyFill="0" applyBorder="0" applyAlignment="0"/>
    <xf numFmtId="0" fontId="63" fillId="0" borderId="0">
      <alignment horizontal="center" wrapText="1"/>
      <protection locked="0"/>
    </xf>
    <xf numFmtId="193" fontId="18" fillId="0" borderId="0" applyFont="0" applyFill="0" applyBorder="0" applyAlignment="0" applyProtection="0"/>
    <xf numFmtId="194" fontId="18" fillId="0" borderId="0" applyFont="0" applyFill="0" applyBorder="0" applyAlignment="0" applyProtection="0"/>
    <xf numFmtId="0" fontId="64" fillId="56" borderId="0"/>
    <xf numFmtId="0" fontId="65" fillId="37" borderId="0" applyNumberFormat="0" applyBorder="0" applyAlignment="0" applyProtection="0"/>
    <xf numFmtId="0" fontId="65" fillId="37" borderId="0" applyNumberFormat="0" applyBorder="0" applyAlignment="0" applyProtection="0"/>
    <xf numFmtId="0" fontId="7" fillId="3"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178" fontId="66" fillId="37" borderId="0" applyNumberFormat="0" applyBorder="0" applyAlignment="0" applyProtection="0"/>
    <xf numFmtId="178" fontId="66" fillId="37" borderId="0" applyNumberFormat="0" applyBorder="0" applyAlignment="0" applyProtection="0"/>
    <xf numFmtId="0" fontId="66"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6"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7" fillId="3"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7" fillId="3"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7"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59" fillId="0" borderId="13"/>
    <xf numFmtId="178" fontId="59" fillId="0" borderId="13"/>
    <xf numFmtId="0" fontId="59" fillId="0" borderId="13"/>
    <xf numFmtId="0" fontId="59" fillId="0" borderId="13"/>
    <xf numFmtId="0" fontId="59" fillId="0" borderId="13"/>
    <xf numFmtId="0" fontId="59" fillId="0" borderId="13"/>
    <xf numFmtId="178" fontId="59" fillId="0" borderId="13"/>
    <xf numFmtId="178" fontId="59" fillId="0" borderId="13"/>
    <xf numFmtId="178" fontId="59" fillId="0" borderId="13"/>
    <xf numFmtId="0" fontId="59" fillId="0" borderId="13"/>
    <xf numFmtId="0" fontId="59" fillId="0" borderId="13"/>
    <xf numFmtId="0" fontId="69" fillId="58" borderId="0">
      <alignment horizontal="left"/>
    </xf>
    <xf numFmtId="0" fontId="70" fillId="38" borderId="0" applyNumberFormat="0" applyBorder="0" applyAlignment="0" applyProtection="0"/>
    <xf numFmtId="178" fontId="70" fillId="38" borderId="0" applyNumberFormat="0" applyBorder="0" applyAlignment="0" applyProtection="0"/>
    <xf numFmtId="0" fontId="71" fillId="0" borderId="0"/>
    <xf numFmtId="0" fontId="72" fillId="59" borderId="0"/>
    <xf numFmtId="195" fontId="18" fillId="0" borderId="0" applyFill="0" applyBorder="0" applyAlignment="0"/>
    <xf numFmtId="195" fontId="18" fillId="0" borderId="0" applyFill="0" applyBorder="0" applyAlignment="0"/>
    <xf numFmtId="195" fontId="18" fillId="0" borderId="0" applyFill="0" applyBorder="0" applyAlignment="0"/>
    <xf numFmtId="0" fontId="18" fillId="0" borderId="0" applyFill="0" applyBorder="0" applyAlignment="0"/>
    <xf numFmtId="0" fontId="52" fillId="0" borderId="0"/>
    <xf numFmtId="0" fontId="18" fillId="0" borderId="0" applyFill="0" applyBorder="0" applyAlignment="0"/>
    <xf numFmtId="0" fontId="18" fillId="0" borderId="0" applyFill="0" applyBorder="0" applyAlignment="0"/>
    <xf numFmtId="196"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7" fontId="72" fillId="59" borderId="0"/>
    <xf numFmtId="0" fontId="72" fillId="59" borderId="0"/>
    <xf numFmtId="198" fontId="60" fillId="0" borderId="15">
      <alignment horizontal="center" vertical="center"/>
    </xf>
    <xf numFmtId="198" fontId="60" fillId="0" borderId="15">
      <alignment horizontal="center" vertical="center"/>
    </xf>
    <xf numFmtId="10" fontId="60" fillId="0" borderId="15">
      <alignment horizontal="center" vertical="center"/>
    </xf>
    <xf numFmtId="10" fontId="60" fillId="0" borderId="15">
      <alignment horizontal="center" vertical="center"/>
    </xf>
    <xf numFmtId="10" fontId="60" fillId="0" borderId="15">
      <alignment horizontal="center" vertical="center"/>
    </xf>
    <xf numFmtId="10" fontId="60" fillId="0" borderId="15">
      <alignment horizontal="center" vertical="center"/>
    </xf>
    <xf numFmtId="10" fontId="60" fillId="0" borderId="15">
      <alignment horizontal="center" vertical="center"/>
    </xf>
    <xf numFmtId="10" fontId="60" fillId="0" borderId="15">
      <alignment horizontal="center" vertical="center"/>
    </xf>
    <xf numFmtId="198" fontId="60" fillId="0" borderId="15">
      <alignment horizontal="center" vertical="center"/>
    </xf>
    <xf numFmtId="198" fontId="60" fillId="0" borderId="15">
      <alignment horizontal="center" vertical="center"/>
    </xf>
    <xf numFmtId="10" fontId="60" fillId="0" borderId="15">
      <alignment horizontal="center" vertical="center"/>
    </xf>
    <xf numFmtId="198" fontId="60" fillId="0" borderId="15">
      <alignment horizontal="center" vertical="center"/>
    </xf>
    <xf numFmtId="0" fontId="52" fillId="0" borderId="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11" fillId="6" borderId="4"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178" fontId="74"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4"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11" fillId="6" borderId="4"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11" fillId="6" borderId="4"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11" fillId="6" borderId="4"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11" fillId="6" borderId="4"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38" fontId="60" fillId="0" borderId="15">
      <alignment horizontal="center" vertical="center"/>
    </xf>
    <xf numFmtId="38" fontId="60" fillId="0" borderId="15">
      <alignment horizontal="center" vertical="center"/>
    </xf>
    <xf numFmtId="38" fontId="60" fillId="0" borderId="15">
      <alignment horizontal="center" vertical="center"/>
    </xf>
    <xf numFmtId="38" fontId="60" fillId="0" borderId="15">
      <alignment horizontal="center" vertical="center"/>
    </xf>
    <xf numFmtId="38" fontId="60" fillId="0" borderId="15">
      <alignment horizontal="center" vertical="center"/>
    </xf>
    <xf numFmtId="38" fontId="60" fillId="0" borderId="15">
      <alignment horizontal="center" vertical="center"/>
    </xf>
    <xf numFmtId="38" fontId="60" fillId="0" borderId="15">
      <alignment horizontal="center" vertical="center"/>
    </xf>
    <xf numFmtId="0" fontId="52" fillId="0" borderId="0"/>
    <xf numFmtId="177" fontId="60" fillId="0" borderId="15">
      <alignment horizontal="center" vertical="center"/>
    </xf>
    <xf numFmtId="177" fontId="60" fillId="0" borderId="15">
      <alignment horizontal="center" vertical="center"/>
    </xf>
    <xf numFmtId="177" fontId="60" fillId="0" borderId="15">
      <alignment horizontal="center" vertical="center"/>
    </xf>
    <xf numFmtId="177" fontId="60" fillId="0" borderId="15">
      <alignment horizontal="center" vertical="center"/>
    </xf>
    <xf numFmtId="177" fontId="60" fillId="0" borderId="15">
      <alignment horizontal="center" vertical="center"/>
    </xf>
    <xf numFmtId="177" fontId="60" fillId="0" borderId="15">
      <alignment horizontal="center" vertical="center"/>
    </xf>
    <xf numFmtId="177" fontId="60" fillId="0" borderId="15">
      <alignment horizontal="center" vertical="center"/>
    </xf>
    <xf numFmtId="0" fontId="52" fillId="0" borderId="0"/>
    <xf numFmtId="0"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178"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18" fillId="0" borderId="0" applyFill="0" applyBorder="0" applyAlignment="0"/>
    <xf numFmtId="199" fontId="18" fillId="0" borderId="0" applyBorder="0"/>
    <xf numFmtId="199" fontId="18" fillId="0" borderId="0" applyBorder="0"/>
    <xf numFmtId="0" fontId="52" fillId="0" borderId="0"/>
    <xf numFmtId="200" fontId="18" fillId="0" borderId="0" applyBorder="0"/>
    <xf numFmtId="200" fontId="18" fillId="0" borderId="0" applyBorder="0"/>
    <xf numFmtId="0" fontId="52" fillId="0" borderId="0"/>
    <xf numFmtId="201" fontId="18" fillId="0" borderId="0" applyBorder="0"/>
    <xf numFmtId="201" fontId="18" fillId="0" borderId="0" applyBorder="0"/>
    <xf numFmtId="0" fontId="52" fillId="0" borderId="0"/>
    <xf numFmtId="202" fontId="18" fillId="0" borderId="0" applyBorder="0"/>
    <xf numFmtId="202" fontId="18" fillId="0" borderId="0" applyBorder="0"/>
    <xf numFmtId="0" fontId="52" fillId="0" borderId="0"/>
    <xf numFmtId="203" fontId="18" fillId="0" borderId="0" applyBorder="0"/>
    <xf numFmtId="203" fontId="18" fillId="0" borderId="0" applyBorder="0"/>
    <xf numFmtId="0" fontId="52" fillId="0" borderId="0"/>
    <xf numFmtId="204" fontId="18" fillId="0" borderId="0" applyBorder="0"/>
    <xf numFmtId="204" fontId="18" fillId="0" borderId="0" applyBorder="0"/>
    <xf numFmtId="0" fontId="52" fillId="0" borderId="0"/>
    <xf numFmtId="205" fontId="18" fillId="0" borderId="0"/>
    <xf numFmtId="205" fontId="18" fillId="0" borderId="0"/>
    <xf numFmtId="0" fontId="52" fillId="0" borderId="0"/>
    <xf numFmtId="206" fontId="18" fillId="0" borderId="0"/>
    <xf numFmtId="206" fontId="18" fillId="0" borderId="0"/>
    <xf numFmtId="0" fontId="52" fillId="0" borderId="0"/>
    <xf numFmtId="207" fontId="18" fillId="0" borderId="0"/>
    <xf numFmtId="207" fontId="18" fillId="0" borderId="0"/>
    <xf numFmtId="0" fontId="52" fillId="0" borderId="0"/>
    <xf numFmtId="207" fontId="21" fillId="0" borderId="0">
      <alignment horizontal="center"/>
    </xf>
    <xf numFmtId="20" fontId="18" fillId="0" borderId="0"/>
    <xf numFmtId="20" fontId="18" fillId="0" borderId="0"/>
    <xf numFmtId="0" fontId="52" fillId="0" borderId="0"/>
    <xf numFmtId="0" fontId="75" fillId="61" borderId="17" applyNumberFormat="0" applyAlignment="0" applyProtection="0"/>
    <xf numFmtId="178" fontId="75" fillId="61" borderId="17" applyNumberFormat="0" applyAlignment="0" applyProtection="0"/>
    <xf numFmtId="0" fontId="76" fillId="0" borderId="18" applyNumberFormat="0" applyFill="0" applyAlignment="0" applyProtection="0"/>
    <xf numFmtId="178" fontId="76" fillId="0" borderId="18" applyNumberFormat="0" applyFill="0" applyAlignment="0" applyProtection="0"/>
    <xf numFmtId="0" fontId="18" fillId="0" borderId="0"/>
    <xf numFmtId="0" fontId="18" fillId="0" borderId="0"/>
    <xf numFmtId="0" fontId="18" fillId="0" borderId="0"/>
    <xf numFmtId="0" fontId="52" fillId="0" borderId="0"/>
    <xf numFmtId="0" fontId="75" fillId="61" borderId="17" applyNumberFormat="0" applyAlignment="0" applyProtection="0"/>
    <xf numFmtId="0" fontId="75" fillId="61" borderId="17" applyNumberFormat="0" applyAlignment="0" applyProtection="0"/>
    <xf numFmtId="0" fontId="13" fillId="7" borderId="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178" fontId="77" fillId="61" borderId="17" applyNumberFormat="0" applyAlignment="0" applyProtection="0"/>
    <xf numFmtId="178" fontId="77" fillId="61" borderId="17" applyNumberFormat="0" applyAlignment="0" applyProtection="0"/>
    <xf numFmtId="0" fontId="77"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7"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75" fillId="61" borderId="17" applyNumberFormat="0" applyAlignment="0" applyProtection="0"/>
    <xf numFmtId="0" fontId="13" fillId="7" borderId="7" applyNumberFormat="0" applyAlignment="0" applyProtection="0"/>
    <xf numFmtId="0" fontId="75" fillId="61" borderId="17" applyNumberFormat="0" applyAlignment="0" applyProtection="0"/>
    <xf numFmtId="0" fontId="75" fillId="61" borderId="17" applyNumberFormat="0" applyAlignment="0" applyProtection="0"/>
    <xf numFmtId="0" fontId="13" fillId="7" borderId="7" applyNumberFormat="0" applyAlignment="0" applyProtection="0"/>
    <xf numFmtId="0" fontId="75" fillId="61" borderId="17" applyNumberFormat="0" applyAlignment="0" applyProtection="0"/>
    <xf numFmtId="0" fontId="75" fillId="61" borderId="17" applyNumberFormat="0" applyAlignment="0" applyProtection="0"/>
    <xf numFmtId="0" fontId="78" fillId="0" borderId="0" applyNumberFormat="0" applyFill="0" applyBorder="0" applyAlignment="0" applyProtection="0"/>
    <xf numFmtId="0" fontId="79" fillId="0" borderId="19"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0" applyNumberFormat="0" applyFill="0" applyBorder="0" applyAlignment="0" applyProtection="0"/>
    <xf numFmtId="0" fontId="82" fillId="0" borderId="0">
      <alignment horizontal="right"/>
    </xf>
    <xf numFmtId="178" fontId="82" fillId="0" borderId="0">
      <alignment horizontal="right"/>
    </xf>
    <xf numFmtId="0" fontId="83" fillId="0" borderId="0">
      <alignment horizontal="right"/>
    </xf>
    <xf numFmtId="178" fontId="83" fillId="0" borderId="0">
      <alignment horizontal="right"/>
    </xf>
    <xf numFmtId="208" fontId="62" fillId="0" borderId="0"/>
    <xf numFmtId="208" fontId="62" fillId="0" borderId="0"/>
    <xf numFmtId="208" fontId="62" fillId="0" borderId="0"/>
    <xf numFmtId="208" fontId="62" fillId="0" borderId="0"/>
    <xf numFmtId="208" fontId="62" fillId="0" borderId="0"/>
    <xf numFmtId="208" fontId="62" fillId="0" borderId="0"/>
    <xf numFmtId="208" fontId="62" fillId="0" borderId="0"/>
    <xf numFmtId="208" fontId="62" fillId="0" borderId="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4"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2" fillId="0" borderId="0"/>
    <xf numFmtId="43" fontId="18" fillId="0" borderId="0" applyFont="0" applyFill="0" applyBorder="0" applyAlignment="0" applyProtection="0"/>
    <xf numFmtId="43" fontId="18" fillId="0" borderId="0" applyFont="0" applyFill="0" applyBorder="0" applyAlignment="0" applyProtection="0"/>
    <xf numFmtId="0" fontId="54" fillId="0" borderId="0" applyFont="0" applyFill="0" applyBorder="0" applyAlignment="0" applyProtection="0"/>
    <xf numFmtId="40" fontId="45"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2" fillId="0" borderId="0"/>
    <xf numFmtId="43" fontId="18"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0" fontId="5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0" fontId="54" fillId="0" borderId="0" applyFont="0" applyFill="0" applyBorder="0" applyAlignment="0" applyProtection="0"/>
    <xf numFmtId="43" fontId="84"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54" fillId="0" borderId="0" applyFont="0" applyFill="0" applyBorder="0" applyAlignment="0" applyProtection="0"/>
    <xf numFmtId="43" fontId="84" fillId="0" borderId="0" applyFont="0" applyFill="0" applyBorder="0" applyAlignment="0" applyProtection="0"/>
    <xf numFmtId="209" fontId="54" fillId="0" borderId="0" applyFont="0" applyFill="0" applyBorder="0" applyAlignment="0" applyProtection="0"/>
    <xf numFmtId="43" fontId="18" fillId="0" borderId="0" applyFont="0" applyFill="0" applyBorder="0" applyAlignment="0" applyProtection="0"/>
    <xf numFmtId="209" fontId="54" fillId="0" borderId="0" applyFont="0" applyFill="0" applyBorder="0" applyAlignment="0" applyProtection="0"/>
    <xf numFmtId="0"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0" fontId="52" fillId="0" borderId="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2"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4"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52" fillId="0" borderId="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0"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0" fontId="52"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0" fontId="52"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2" fillId="0" borderId="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2"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2" fillId="0" borderId="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211" fontId="86" fillId="0" borderId="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84" fillId="0" borderId="0" applyFont="0" applyFill="0" applyBorder="0" applyAlignment="0" applyProtection="0"/>
    <xf numFmtId="0"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86" fillId="0" borderId="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85" fillId="0" borderId="0" applyFont="0" applyFill="0" applyBorder="0" applyAlignment="0" applyProtection="0"/>
    <xf numFmtId="209" fontId="85" fillId="0" borderId="0" applyFont="0" applyFill="0" applyBorder="0" applyAlignment="0" applyProtection="0"/>
    <xf numFmtId="0" fontId="85"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54" fillId="0" borderId="0" applyFont="0" applyFill="0" applyBorder="0" applyAlignment="0" applyProtection="0"/>
    <xf numFmtId="0" fontId="52"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4"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10"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20" fillId="0" borderId="0" applyFont="0" applyFill="0" applyBorder="0" applyAlignment="0" applyProtection="0"/>
    <xf numFmtId="212" fontId="21"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0"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5"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0" fontId="45"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212" fontId="2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1" fillId="0" borderId="0" applyFont="0" applyFill="0" applyBorder="0" applyAlignment="0" applyProtection="0"/>
    <xf numFmtId="40"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4"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209" fontId="45" fillId="0" borderId="0" applyFont="0" applyFill="0" applyBorder="0" applyAlignment="0" applyProtection="0"/>
    <xf numFmtId="0" fontId="45"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3" fontId="87" fillId="0" borderId="0" applyFill="0" applyBorder="0" applyAlignment="0" applyProtection="0"/>
    <xf numFmtId="0" fontId="88" fillId="0" borderId="0"/>
    <xf numFmtId="0" fontId="42" fillId="0" borderId="0"/>
    <xf numFmtId="0" fontId="52" fillId="0" borderId="0"/>
    <xf numFmtId="0" fontId="88" fillId="0" borderId="0"/>
    <xf numFmtId="0" fontId="42" fillId="0" borderId="0"/>
    <xf numFmtId="0" fontId="89" fillId="0" borderId="0" applyNumberFormat="0" applyAlignment="0">
      <alignment horizontal="left"/>
    </xf>
    <xf numFmtId="0" fontId="50" fillId="0" borderId="0" applyNumberFormat="0" applyAlignment="0"/>
    <xf numFmtId="41" fontId="18" fillId="0" borderId="0" applyFont="0" applyFill="0" applyBorder="0" applyAlignment="0" applyProtection="0"/>
    <xf numFmtId="213" fontId="18" fillId="0" borderId="0" applyBorder="0"/>
    <xf numFmtId="213" fontId="18" fillId="0" borderId="0" applyBorder="0"/>
    <xf numFmtId="0" fontId="52" fillId="0" borderId="0"/>
    <xf numFmtId="214" fontId="18" fillId="0" borderId="0" applyBorder="0"/>
    <xf numFmtId="214" fontId="18" fillId="0" borderId="0" applyBorder="0"/>
    <xf numFmtId="0" fontId="52" fillId="0" borderId="0"/>
    <xf numFmtId="215" fontId="18" fillId="0" borderId="0" applyBorder="0"/>
    <xf numFmtId="215" fontId="18" fillId="0" borderId="0" applyBorder="0"/>
    <xf numFmtId="0" fontId="52" fillId="0" borderId="0"/>
    <xf numFmtId="0" fontId="21" fillId="0" borderId="0"/>
    <xf numFmtId="0" fontId="21" fillId="0" borderId="0">
      <alignment horizontal="center"/>
    </xf>
    <xf numFmtId="0" fontId="90" fillId="0" borderId="0">
      <alignment horizontal="center"/>
    </xf>
    <xf numFmtId="0" fontId="18" fillId="0" borderId="0">
      <alignment horizontal="center"/>
    </xf>
    <xf numFmtId="0" fontId="18" fillId="0" borderId="0">
      <alignment horizontal="center"/>
    </xf>
    <xf numFmtId="0" fontId="18" fillId="0" borderId="0">
      <alignment horizontal="center"/>
    </xf>
    <xf numFmtId="0" fontId="52" fillId="0" borderId="0"/>
    <xf numFmtId="0" fontId="18" fillId="0" borderId="0">
      <alignment wrapText="1"/>
    </xf>
    <xf numFmtId="0" fontId="18" fillId="0" borderId="0">
      <alignment wrapText="1"/>
    </xf>
    <xf numFmtId="0" fontId="18" fillId="0" borderId="0">
      <alignment wrapText="1"/>
    </xf>
    <xf numFmtId="0" fontId="52" fillId="0" borderId="0"/>
    <xf numFmtId="0" fontId="30" fillId="0" borderId="0"/>
    <xf numFmtId="0" fontId="91" fillId="0" borderId="0"/>
    <xf numFmtId="0" fontId="91" fillId="0" borderId="0">
      <alignment wrapText="1"/>
    </xf>
    <xf numFmtId="0" fontId="92" fillId="0" borderId="0"/>
    <xf numFmtId="0" fontId="18" fillId="0" borderId="0" applyFont="0" applyFill="0" applyBorder="0" applyAlignment="0" applyProtection="0"/>
    <xf numFmtId="44" fontId="18" fillId="0" borderId="0" applyFont="0" applyFill="0" applyBorder="0" applyAlignment="0" applyProtection="0"/>
    <xf numFmtId="216" fontId="18" fillId="0" borderId="0" applyFont="0" applyFill="0" applyBorder="0" applyAlignment="0" applyProtection="0"/>
    <xf numFmtId="0" fontId="18" fillId="0" borderId="0" applyFont="0" applyFill="0" applyBorder="0" applyAlignment="0" applyProtection="0"/>
    <xf numFmtId="217" fontId="93"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14" fontId="18" fillId="0" borderId="0"/>
    <xf numFmtId="10" fontId="60" fillId="62" borderId="15">
      <alignment horizontal="center" vertical="center"/>
    </xf>
    <xf numFmtId="10" fontId="60" fillId="62" borderId="15">
      <alignment horizontal="center" vertical="center"/>
    </xf>
    <xf numFmtId="10" fontId="60" fillId="62" borderId="15">
      <alignment horizontal="center" vertical="center"/>
    </xf>
    <xf numFmtId="10" fontId="60" fillId="62" borderId="15">
      <alignment horizontal="center" vertical="center"/>
    </xf>
    <xf numFmtId="10" fontId="60" fillId="62" borderId="15">
      <alignment horizontal="center" vertical="center"/>
    </xf>
    <xf numFmtId="10" fontId="60" fillId="62" borderId="15">
      <alignment horizontal="center" vertical="center"/>
    </xf>
    <xf numFmtId="10" fontId="60" fillId="62" borderId="15">
      <alignment horizontal="center" vertical="center"/>
    </xf>
    <xf numFmtId="0" fontId="52" fillId="0" borderId="0"/>
    <xf numFmtId="38" fontId="60" fillId="62" borderId="15">
      <alignment horizontal="center" vertical="center"/>
    </xf>
    <xf numFmtId="38" fontId="60" fillId="62" borderId="15">
      <alignment horizontal="center" vertical="center"/>
    </xf>
    <xf numFmtId="3" fontId="60" fillId="62" borderId="15">
      <alignment horizontal="center" vertical="center"/>
    </xf>
    <xf numFmtId="3" fontId="60" fillId="62" borderId="15">
      <alignment horizontal="center" vertical="center"/>
    </xf>
    <xf numFmtId="3" fontId="60" fillId="62" borderId="15">
      <alignment horizontal="center" vertical="center"/>
    </xf>
    <xf numFmtId="3" fontId="60" fillId="62" borderId="15">
      <alignment horizontal="center" vertical="center"/>
    </xf>
    <xf numFmtId="3" fontId="60" fillId="62" borderId="15">
      <alignment horizontal="center" vertical="center"/>
    </xf>
    <xf numFmtId="3" fontId="60" fillId="62" borderId="15">
      <alignment horizontal="center" vertical="center"/>
    </xf>
    <xf numFmtId="38" fontId="60" fillId="62" borderId="15">
      <alignment horizontal="center" vertical="center"/>
    </xf>
    <xf numFmtId="38" fontId="60" fillId="62" borderId="15">
      <alignment horizontal="center" vertical="center"/>
    </xf>
    <xf numFmtId="3" fontId="60" fillId="62" borderId="15">
      <alignment horizontal="center" vertical="center"/>
    </xf>
    <xf numFmtId="38" fontId="60" fillId="62" borderId="15">
      <alignment horizontal="center" vertical="center"/>
    </xf>
    <xf numFmtId="0" fontId="52" fillId="0" borderId="0"/>
    <xf numFmtId="219" fontId="94" fillId="62" borderId="15">
      <alignment horizontal="center" vertical="center"/>
    </xf>
    <xf numFmtId="219" fontId="94" fillId="62" borderId="15">
      <alignment horizontal="center" vertical="center"/>
    </xf>
    <xf numFmtId="219" fontId="94" fillId="62" borderId="15">
      <alignment horizontal="center" vertical="center"/>
    </xf>
    <xf numFmtId="219" fontId="94" fillId="62" borderId="15">
      <alignment horizontal="center" vertical="center"/>
    </xf>
    <xf numFmtId="219" fontId="94" fillId="62" borderId="15">
      <alignment horizontal="center" vertical="center"/>
    </xf>
    <xf numFmtId="219" fontId="94" fillId="62" borderId="15">
      <alignment horizontal="center" vertical="center"/>
    </xf>
    <xf numFmtId="219" fontId="94" fillId="62" borderId="15">
      <alignment horizontal="center" vertical="center"/>
    </xf>
    <xf numFmtId="0" fontId="95" fillId="59" borderId="22">
      <alignment horizontal="left"/>
    </xf>
    <xf numFmtId="15" fontId="96" fillId="56" borderId="0">
      <alignment horizontal="right"/>
    </xf>
    <xf numFmtId="0" fontId="97" fillId="63" borderId="0" applyNumberFormat="0" applyBorder="0" applyAlignment="0">
      <alignment horizontal="center"/>
    </xf>
    <xf numFmtId="0" fontId="77" fillId="64" borderId="0" applyNumberFormat="0" applyBorder="0" applyAlignment="0"/>
    <xf numFmtId="0" fontId="98" fillId="64" borderId="0">
      <alignment horizontal="centerContinuous"/>
    </xf>
    <xf numFmtId="0" fontId="39" fillId="65" borderId="23">
      <alignment horizontal="center"/>
      <protection locked="0"/>
    </xf>
    <xf numFmtId="220" fontId="99" fillId="59" borderId="15">
      <alignment horizontal="center"/>
    </xf>
    <xf numFmtId="0" fontId="18" fillId="0" borderId="0">
      <protection locked="0"/>
    </xf>
    <xf numFmtId="0" fontId="18" fillId="0" borderId="0">
      <protection locked="0"/>
    </xf>
    <xf numFmtId="221" fontId="64" fillId="0" borderId="0" applyFont="0" applyFill="0" applyBorder="0" applyAlignment="0" applyProtection="0"/>
    <xf numFmtId="0" fontId="18" fillId="0" borderId="0">
      <protection locked="0"/>
    </xf>
    <xf numFmtId="0" fontId="18" fillId="0" borderId="0">
      <protection locked="0"/>
    </xf>
    <xf numFmtId="221" fontId="64" fillId="0" borderId="0" applyFont="0" applyFill="0" applyBorder="0" applyAlignment="0" applyProtection="0"/>
    <xf numFmtId="221" fontId="64"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20" fontId="99" fillId="59" borderId="15">
      <alignment horizontal="center"/>
    </xf>
    <xf numFmtId="14" fontId="52" fillId="0" borderId="0" applyFill="0" applyBorder="0" applyAlignment="0"/>
    <xf numFmtId="15" fontId="46" fillId="0" borderId="0" applyFont="0" applyFill="0" applyBorder="0" applyAlignment="0">
      <alignment vertical="top"/>
    </xf>
    <xf numFmtId="222" fontId="46" fillId="0" borderId="0" applyFont="0" applyFill="0" applyBorder="0" applyAlignment="0">
      <alignment vertical="top"/>
    </xf>
    <xf numFmtId="17" fontId="46" fillId="0" borderId="0" applyFont="0" applyFill="0" applyBorder="0" applyAlignment="0">
      <alignment vertical="top"/>
    </xf>
    <xf numFmtId="0" fontId="18" fillId="0" borderId="0">
      <protection locked="0"/>
    </xf>
    <xf numFmtId="223" fontId="95" fillId="59" borderId="0" applyFont="0" applyFill="0" applyBorder="0" applyAlignment="0" applyProtection="0">
      <alignment vertical="center"/>
    </xf>
    <xf numFmtId="0" fontId="100" fillId="0" borderId="0">
      <alignment horizontal="left"/>
    </xf>
    <xf numFmtId="224" fontId="59" fillId="0" borderId="0"/>
    <xf numFmtId="225" fontId="18" fillId="0" borderId="0" applyFont="0" applyFill="0" applyBorder="0" applyAlignment="0" applyProtection="0"/>
    <xf numFmtId="226" fontId="18" fillId="0" borderId="0" applyFont="0" applyFill="0" applyBorder="0" applyAlignment="0" applyProtection="0"/>
    <xf numFmtId="0" fontId="101" fillId="0" borderId="0">
      <protection locked="0"/>
    </xf>
    <xf numFmtId="194"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2" fillId="0" borderId="0"/>
    <xf numFmtId="227" fontId="102" fillId="0" borderId="0" applyBorder="0" applyAlignment="0">
      <alignment horizontal="left"/>
    </xf>
    <xf numFmtId="227" fontId="102" fillId="0" borderId="0" applyBorder="0" applyAlignment="0">
      <alignment horizontal="left"/>
    </xf>
    <xf numFmtId="0" fontId="52" fillId="0" borderId="0"/>
    <xf numFmtId="0" fontId="75" fillId="61" borderId="17" applyNumberFormat="0" applyAlignment="0" applyProtection="0"/>
    <xf numFmtId="0" fontId="103" fillId="0" borderId="0">
      <protection locked="0"/>
    </xf>
    <xf numFmtId="0" fontId="103" fillId="0" borderId="0">
      <protection locked="0"/>
    </xf>
    <xf numFmtId="0" fontId="81" fillId="0" borderId="0" applyNumberFormat="0" applyFill="0" applyBorder="0" applyAlignment="0" applyProtection="0"/>
    <xf numFmtId="178" fontId="81" fillId="0" borderId="0" applyNumberFormat="0" applyFill="0" applyBorder="0" applyAlignment="0" applyProtection="0"/>
    <xf numFmtId="0" fontId="55" fillId="51" borderId="0" applyNumberFormat="0" applyBorder="0" applyAlignment="0" applyProtection="0"/>
    <xf numFmtId="178" fontId="55" fillId="51" borderId="0" applyNumberFormat="0" applyBorder="0" applyAlignment="0" applyProtection="0"/>
    <xf numFmtId="0" fontId="55" fillId="52" borderId="0" applyNumberFormat="0" applyBorder="0" applyAlignment="0" applyProtection="0"/>
    <xf numFmtId="178" fontId="55" fillId="52" borderId="0" applyNumberFormat="0" applyBorder="0" applyAlignment="0" applyProtection="0"/>
    <xf numFmtId="0" fontId="55" fillId="53" borderId="0" applyNumberFormat="0" applyBorder="0" applyAlignment="0" applyProtection="0"/>
    <xf numFmtId="178" fontId="55" fillId="53" borderId="0" applyNumberFormat="0" applyBorder="0" applyAlignment="0" applyProtection="0"/>
    <xf numFmtId="0" fontId="55" fillId="47" borderId="0" applyNumberFormat="0" applyBorder="0" applyAlignment="0" applyProtection="0"/>
    <xf numFmtId="178" fontId="55" fillId="47" borderId="0" applyNumberFormat="0" applyBorder="0" applyAlignment="0" applyProtection="0"/>
    <xf numFmtId="0" fontId="55" fillId="48" borderId="0" applyNumberFormat="0" applyBorder="0" applyAlignment="0" applyProtection="0"/>
    <xf numFmtId="178" fontId="55" fillId="48" borderId="0" applyNumberFormat="0" applyBorder="0" applyAlignment="0" applyProtection="0"/>
    <xf numFmtId="0" fontId="55" fillId="54" borderId="0" applyNumberFormat="0" applyBorder="0" applyAlignment="0" applyProtection="0"/>
    <xf numFmtId="178" fontId="55"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4" fillId="0" borderId="0" applyNumberFormat="0" applyAlignment="0">
      <alignment horizontal="left"/>
    </xf>
    <xf numFmtId="0"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178"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0" fontId="4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8" fontId="18" fillId="0" borderId="0" applyFont="0" applyFill="0" applyBorder="0" applyAlignment="0" applyProtection="0"/>
    <xf numFmtId="0" fontId="18" fillId="0" borderId="0" applyFont="0" applyFill="0" applyBorder="0" applyAlignment="0" applyProtection="0"/>
    <xf numFmtId="178" fontId="18" fillId="0" borderId="0" applyFont="0" applyFill="0" applyBorder="0" applyAlignment="0" applyProtection="0"/>
    <xf numFmtId="0" fontId="4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0" fontId="18" fillId="0" borderId="0" applyFont="0" applyFill="0" applyBorder="0" applyAlignment="0" applyProtection="0"/>
    <xf numFmtId="229"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23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applyFont="0" applyFill="0" applyBorder="0" applyAlignment="0" applyProtection="0"/>
    <xf numFmtId="230" fontId="44" fillId="0" borderId="0" applyFont="0" applyFill="0" applyBorder="0" applyAlignment="0" applyProtection="0"/>
    <xf numFmtId="229" fontId="52"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2"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2" fillId="0" borderId="0" applyFont="0" applyFill="0" applyBorder="0" applyAlignment="0" applyProtection="0"/>
    <xf numFmtId="0" fontId="52"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30" fontId="44" fillId="0" borderId="0" applyFont="0" applyFill="0" applyBorder="0" applyAlignment="0" applyProtection="0"/>
    <xf numFmtId="0" fontId="4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2"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2" fillId="0" borderId="0"/>
    <xf numFmtId="0" fontId="44" fillId="0" borderId="0" applyFon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78" fontId="106" fillId="0" borderId="0" applyNumberFormat="0" applyFill="0" applyBorder="0" applyAlignment="0" applyProtection="0"/>
    <xf numFmtId="178" fontId="106" fillId="0" borderId="0" applyNumberFormat="0" applyFill="0" applyBorder="0" applyAlignment="0" applyProtection="0"/>
    <xf numFmtId="0" fontId="10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53" fillId="0" borderId="0" applyNumberFormat="0" applyFill="0" applyBorder="0" applyAlignment="0" applyProtection="0"/>
    <xf numFmtId="178" fontId="53" fillId="0" borderId="0" applyNumberFormat="0" applyFill="0" applyBorder="0" applyAlignment="0" applyProtection="0"/>
    <xf numFmtId="0" fontId="101" fillId="0" borderId="0">
      <protection locked="0"/>
    </xf>
    <xf numFmtId="0" fontId="101" fillId="0" borderId="0">
      <protection locked="0"/>
    </xf>
    <xf numFmtId="0" fontId="101" fillId="0" borderId="0">
      <protection locked="0"/>
    </xf>
    <xf numFmtId="0" fontId="101" fillId="0" borderId="0">
      <protection locked="0"/>
    </xf>
    <xf numFmtId="0" fontId="101" fillId="0" borderId="0">
      <protection locked="0"/>
    </xf>
    <xf numFmtId="0" fontId="101" fillId="0" borderId="0">
      <protection locked="0"/>
    </xf>
    <xf numFmtId="0" fontId="101" fillId="0" borderId="0">
      <protection locked="0"/>
    </xf>
    <xf numFmtId="231" fontId="60" fillId="0" borderId="15">
      <alignment horizontal="center" vertical="center"/>
    </xf>
    <xf numFmtId="231" fontId="60" fillId="0" borderId="15">
      <alignment horizontal="center" vertical="center"/>
    </xf>
    <xf numFmtId="231" fontId="60" fillId="0" borderId="15">
      <alignment horizontal="center" vertical="center"/>
    </xf>
    <xf numFmtId="231" fontId="60" fillId="0" borderId="15">
      <alignment horizontal="center" vertical="center"/>
    </xf>
    <xf numFmtId="231" fontId="60" fillId="0" borderId="15">
      <alignment horizontal="center" vertical="center"/>
    </xf>
    <xf numFmtId="231" fontId="60" fillId="0" borderId="15">
      <alignment horizontal="center" vertical="center"/>
    </xf>
    <xf numFmtId="231" fontId="60" fillId="0" borderId="15">
      <alignment horizontal="center" vertical="center"/>
    </xf>
    <xf numFmtId="0" fontId="52" fillId="0" borderId="0"/>
    <xf numFmtId="0" fontId="107" fillId="0" borderId="0"/>
    <xf numFmtId="0" fontId="108" fillId="0" borderId="0" applyNumberFormat="0" applyFill="0" applyBorder="0" applyAlignment="0" applyProtection="0"/>
    <xf numFmtId="0" fontId="101" fillId="0" borderId="0">
      <protection locked="0"/>
    </xf>
    <xf numFmtId="0" fontId="101"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0" fontId="60" fillId="0" borderId="15">
      <alignment horizontal="center" vertical="center"/>
    </xf>
    <xf numFmtId="0" fontId="60" fillId="0" borderId="15">
      <alignment horizontal="center" vertical="center"/>
    </xf>
    <xf numFmtId="0" fontId="60" fillId="0" borderId="15">
      <alignment horizontal="center" vertical="center"/>
    </xf>
    <xf numFmtId="0" fontId="60" fillId="0" borderId="15">
      <alignment horizontal="center" vertical="center"/>
    </xf>
    <xf numFmtId="0" fontId="60" fillId="0" borderId="15">
      <alignment horizontal="center" vertical="center"/>
    </xf>
    <xf numFmtId="0" fontId="60" fillId="0" borderId="15">
      <alignment horizontal="center" vertical="center"/>
    </xf>
    <xf numFmtId="0" fontId="60" fillId="0" borderId="15">
      <alignment horizontal="center" vertical="center"/>
    </xf>
    <xf numFmtId="0" fontId="52" fillId="0" borderId="0"/>
    <xf numFmtId="0" fontId="63" fillId="0" borderId="0" applyFill="0" applyBorder="0" applyProtection="0">
      <alignment horizontal="left"/>
    </xf>
    <xf numFmtId="0" fontId="63" fillId="0" borderId="0" applyFill="0" applyBorder="0" applyProtection="0">
      <alignment horizontal="left"/>
    </xf>
    <xf numFmtId="0" fontId="52" fillId="0" borderId="0"/>
    <xf numFmtId="0" fontId="109" fillId="0" borderId="0"/>
    <xf numFmtId="0" fontId="109" fillId="0" borderId="0"/>
    <xf numFmtId="0" fontId="110" fillId="0" borderId="0" applyFont="0" applyAlignment="0">
      <alignment horizontal="centerContinuous"/>
    </xf>
    <xf numFmtId="0" fontId="111" fillId="0" borderId="0"/>
    <xf numFmtId="0" fontId="70" fillId="38" borderId="0" applyNumberFormat="0" applyBorder="0" applyAlignment="0" applyProtection="0"/>
    <xf numFmtId="0" fontId="70" fillId="38" borderId="0" applyNumberFormat="0" applyBorder="0" applyAlignment="0" applyProtection="0"/>
    <xf numFmtId="0" fontId="6" fillId="2"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178" fontId="112" fillId="38" borderId="0" applyNumberFormat="0" applyBorder="0" applyAlignment="0" applyProtection="0"/>
    <xf numFmtId="178" fontId="112" fillId="38" borderId="0" applyNumberFormat="0" applyBorder="0" applyAlignment="0" applyProtection="0"/>
    <xf numFmtId="0" fontId="112"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112"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113" fillId="2"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6" fillId="2"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6" fillId="2"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38" fontId="91" fillId="56" borderId="0" applyNumberFormat="0" applyBorder="0" applyAlignment="0" applyProtection="0"/>
    <xf numFmtId="0" fontId="18" fillId="56" borderId="15" applyNumberFormat="0" applyFont="0" applyBorder="0" applyProtection="0">
      <alignment horizontal="center" vertical="center"/>
    </xf>
    <xf numFmtId="0" fontId="114" fillId="66" borderId="0"/>
    <xf numFmtId="0" fontId="33" fillId="0" borderId="11" applyNumberFormat="0" applyAlignment="0" applyProtection="0">
      <alignment horizontal="left" vertical="center"/>
    </xf>
    <xf numFmtId="0" fontId="33" fillId="0" borderId="24">
      <alignment horizontal="left" vertical="center"/>
    </xf>
    <xf numFmtId="0" fontId="33" fillId="0" borderId="24">
      <alignment horizontal="left" vertical="center"/>
    </xf>
    <xf numFmtId="0" fontId="33" fillId="0" borderId="24">
      <alignment horizontal="left" vertical="center"/>
    </xf>
    <xf numFmtId="0" fontId="33" fillId="0" borderId="24">
      <alignment horizontal="left" vertical="center"/>
    </xf>
    <xf numFmtId="0" fontId="33" fillId="0" borderId="24">
      <alignment horizontal="left" vertical="center"/>
    </xf>
    <xf numFmtId="0" fontId="33" fillId="0" borderId="24">
      <alignment horizontal="left" vertical="center"/>
    </xf>
    <xf numFmtId="0" fontId="33" fillId="0" borderId="24">
      <alignment horizontal="left" vertical="center"/>
    </xf>
    <xf numFmtId="0" fontId="33" fillId="0" borderId="24">
      <alignment horizontal="left" vertical="center"/>
    </xf>
    <xf numFmtId="0" fontId="99" fillId="0" borderId="0">
      <alignment horizontal="left"/>
    </xf>
    <xf numFmtId="0" fontId="79" fillId="0" borderId="19" applyNumberFormat="0" applyFill="0" applyAlignment="0" applyProtection="0"/>
    <xf numFmtId="0" fontId="79" fillId="0" borderId="19" applyNumberFormat="0" applyFill="0" applyAlignment="0" applyProtection="0"/>
    <xf numFmtId="0" fontId="3" fillId="0" borderId="1"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178" fontId="115" fillId="0" borderId="19" applyNumberFormat="0" applyFill="0" applyAlignment="0" applyProtection="0"/>
    <xf numFmtId="178" fontId="115" fillId="0" borderId="19" applyNumberFormat="0" applyFill="0" applyAlignment="0" applyProtection="0"/>
    <xf numFmtId="0" fontId="115"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115"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3" fillId="0" borderId="1"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3" fillId="0" borderId="1"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4" fillId="0" borderId="2"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178" fontId="116" fillId="0" borderId="20" applyNumberFormat="0" applyFill="0" applyAlignment="0" applyProtection="0"/>
    <xf numFmtId="178" fontId="116" fillId="0" borderId="20" applyNumberFormat="0" applyFill="0" applyAlignment="0" applyProtection="0"/>
    <xf numFmtId="0" fontId="116"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116"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4" fillId="0" borderId="2"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4" fillId="0" borderId="2"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5" fillId="0" borderId="3"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178" fontId="117" fillId="0" borderId="21" applyNumberFormat="0" applyFill="0" applyAlignment="0" applyProtection="0"/>
    <xf numFmtId="178" fontId="117" fillId="0" borderId="21" applyNumberFormat="0" applyFill="0" applyAlignment="0" applyProtection="0"/>
    <xf numFmtId="0" fontId="117"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117"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5" fillId="0" borderId="3"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5" fillId="0" borderId="3"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78" fontId="117" fillId="0" borderId="0" applyNumberFormat="0" applyFill="0" applyBorder="0" applyAlignment="0" applyProtection="0"/>
    <xf numFmtId="178" fontId="117" fillId="0" borderId="0" applyNumberFormat="0" applyFill="0" applyBorder="0" applyAlignment="0" applyProtection="0"/>
    <xf numFmtId="0" fontId="117"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17"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3" fontId="18" fillId="67" borderId="15" applyFont="0" applyProtection="0">
      <alignment horizontal="right" vertical="center"/>
    </xf>
    <xf numFmtId="0" fontId="18" fillId="67" borderId="25" applyNumberFormat="0" applyFont="0" applyBorder="0" applyProtection="0">
      <alignment horizontal="left" vertical="center"/>
    </xf>
    <xf numFmtId="0" fontId="118" fillId="0" borderId="0" applyNumberFormat="0" applyFill="0" applyBorder="0" applyAlignment="0" applyProtection="0">
      <alignment vertical="top"/>
      <protection locked="0"/>
    </xf>
    <xf numFmtId="0" fontId="76" fillId="0" borderId="18" applyNumberFormat="0" applyFill="0" applyAlignment="0" applyProtection="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199" fontId="18" fillId="68" borderId="26">
      <protection locked="0"/>
    </xf>
    <xf numFmtId="199" fontId="18" fillId="68" borderId="26">
      <protection locked="0"/>
    </xf>
    <xf numFmtId="0" fontId="52" fillId="0" borderId="0"/>
    <xf numFmtId="200" fontId="18" fillId="68" borderId="27">
      <protection locked="0"/>
    </xf>
    <xf numFmtId="200" fontId="18" fillId="68" borderId="27">
      <protection locked="0"/>
    </xf>
    <xf numFmtId="0" fontId="52" fillId="0" borderId="0"/>
    <xf numFmtId="201" fontId="18" fillId="68" borderId="27">
      <protection locked="0"/>
    </xf>
    <xf numFmtId="201" fontId="18" fillId="68" borderId="27">
      <protection locked="0"/>
    </xf>
    <xf numFmtId="0" fontId="52" fillId="0" borderId="0"/>
    <xf numFmtId="202" fontId="18" fillId="68" borderId="27">
      <protection locked="0"/>
    </xf>
    <xf numFmtId="202" fontId="18" fillId="68" borderId="27">
      <protection locked="0"/>
    </xf>
    <xf numFmtId="0" fontId="52" fillId="0" borderId="0"/>
    <xf numFmtId="203" fontId="18" fillId="68" borderId="27">
      <protection locked="0"/>
    </xf>
    <xf numFmtId="203" fontId="18" fillId="68" borderId="27">
      <protection locked="0"/>
    </xf>
    <xf numFmtId="0" fontId="52" fillId="0" borderId="0"/>
    <xf numFmtId="204" fontId="18" fillId="68" borderId="27">
      <protection locked="0"/>
    </xf>
    <xf numFmtId="204" fontId="18" fillId="68" borderId="27">
      <protection locked="0"/>
    </xf>
    <xf numFmtId="0" fontId="52" fillId="0" borderId="0"/>
    <xf numFmtId="205" fontId="18" fillId="68" borderId="27">
      <protection locked="0"/>
    </xf>
    <xf numFmtId="205" fontId="18" fillId="68" borderId="27">
      <protection locked="0"/>
    </xf>
    <xf numFmtId="0" fontId="52" fillId="0" borderId="0"/>
    <xf numFmtId="206" fontId="18" fillId="68" borderId="27">
      <protection locked="0"/>
    </xf>
    <xf numFmtId="206" fontId="18" fillId="68" borderId="27">
      <protection locked="0"/>
    </xf>
    <xf numFmtId="0" fontId="52" fillId="0" borderId="0"/>
    <xf numFmtId="207" fontId="18" fillId="68" borderId="27">
      <protection locked="0"/>
    </xf>
    <xf numFmtId="207" fontId="18" fillId="68" borderId="27">
      <protection locked="0"/>
    </xf>
    <xf numFmtId="0" fontId="52" fillId="0" borderId="0"/>
    <xf numFmtId="20" fontId="18" fillId="68" borderId="27">
      <protection locked="0"/>
    </xf>
    <xf numFmtId="20" fontId="18" fillId="68" borderId="27">
      <protection locked="0"/>
    </xf>
    <xf numFmtId="0" fontId="52" fillId="0" borderId="0"/>
    <xf numFmtId="0" fontId="65" fillId="37" borderId="0" applyNumberFormat="0" applyBorder="0" applyAlignment="0" applyProtection="0"/>
    <xf numFmtId="178" fontId="65" fillId="37" borderId="0" applyNumberFormat="0" applyBorder="0" applyAlignment="0" applyProtection="0"/>
    <xf numFmtId="233" fontId="122" fillId="0" borderId="11"/>
    <xf numFmtId="233" fontId="122" fillId="0" borderId="11"/>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10" fontId="91" fillId="69" borderId="15" applyNumberFormat="0" applyBorder="0" applyAlignment="0" applyProtection="0"/>
    <xf numFmtId="10" fontId="91" fillId="69" borderId="15" applyNumberFormat="0" applyBorder="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9" fillId="5" borderId="4"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178" fontId="123"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123"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9" fillId="5" borderId="4"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9" fillId="5" borderId="4"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9" fillId="5" borderId="4"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9" fillId="5" borderId="4"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0" fontId="68" fillId="41" borderId="16" applyNumberFormat="0" applyAlignment="0" applyProtection="0"/>
    <xf numFmtId="234" fontId="44" fillId="70" borderId="0"/>
    <xf numFmtId="14" fontId="60" fillId="71" borderId="15">
      <alignment horizontal="center" vertical="center"/>
    </xf>
    <xf numFmtId="14" fontId="60" fillId="71" borderId="15">
      <alignment horizontal="center" vertical="center"/>
    </xf>
    <xf numFmtId="14" fontId="60" fillId="71" borderId="15">
      <alignment horizontal="center" vertical="center"/>
    </xf>
    <xf numFmtId="14" fontId="60" fillId="71" borderId="15">
      <alignment horizontal="center" vertical="center"/>
    </xf>
    <xf numFmtId="14" fontId="60" fillId="71" borderId="15">
      <alignment horizontal="center" vertical="center"/>
    </xf>
    <xf numFmtId="14" fontId="60" fillId="71" borderId="15">
      <alignment horizontal="center" vertical="center"/>
    </xf>
    <xf numFmtId="14" fontId="60" fillId="71" borderId="15">
      <alignment horizontal="center" vertical="center"/>
    </xf>
    <xf numFmtId="0" fontId="52" fillId="0" borderId="0"/>
    <xf numFmtId="10" fontId="60" fillId="72" borderId="15">
      <alignment horizontal="center" vertical="center"/>
    </xf>
    <xf numFmtId="10" fontId="60" fillId="72" borderId="15">
      <alignment horizontal="center" vertical="center"/>
    </xf>
    <xf numFmtId="10" fontId="60" fillId="72" borderId="15">
      <alignment horizontal="center" vertical="center"/>
    </xf>
    <xf numFmtId="10" fontId="60" fillId="72" borderId="15">
      <alignment horizontal="center" vertical="center"/>
    </xf>
    <xf numFmtId="10" fontId="60" fillId="72" borderId="15">
      <alignment horizontal="center" vertical="center"/>
    </xf>
    <xf numFmtId="10" fontId="60" fillId="72" borderId="15">
      <alignment horizontal="center" vertical="center"/>
    </xf>
    <xf numFmtId="10" fontId="60" fillId="72" borderId="15">
      <alignment horizontal="center" vertical="center"/>
    </xf>
    <xf numFmtId="0" fontId="52" fillId="0" borderId="0"/>
    <xf numFmtId="38" fontId="60" fillId="72" borderId="15">
      <alignment horizontal="center" vertical="center"/>
    </xf>
    <xf numFmtId="38" fontId="60" fillId="72" borderId="15">
      <alignment horizontal="center" vertical="center"/>
    </xf>
    <xf numFmtId="38" fontId="60" fillId="72" borderId="15">
      <alignment horizontal="center" vertical="center"/>
    </xf>
    <xf numFmtId="38" fontId="60" fillId="72" borderId="15">
      <alignment horizontal="center" vertical="center"/>
    </xf>
    <xf numFmtId="38" fontId="60" fillId="72" borderId="15">
      <alignment horizontal="center" vertical="center"/>
    </xf>
    <xf numFmtId="38" fontId="60" fillId="72" borderId="15">
      <alignment horizontal="center" vertical="center"/>
    </xf>
    <xf numFmtId="38" fontId="60" fillId="72" borderId="15">
      <alignment horizontal="center" vertical="center"/>
    </xf>
    <xf numFmtId="0" fontId="52" fillId="0" borderId="0"/>
    <xf numFmtId="177" fontId="60" fillId="72" borderId="15">
      <alignment horizontal="center" vertical="center"/>
    </xf>
    <xf numFmtId="177" fontId="60" fillId="72" borderId="15">
      <alignment horizontal="center" vertical="center"/>
    </xf>
    <xf numFmtId="177" fontId="60" fillId="72" borderId="15">
      <alignment horizontal="center" vertical="center"/>
    </xf>
    <xf numFmtId="177" fontId="60" fillId="72" borderId="15">
      <alignment horizontal="center" vertical="center"/>
    </xf>
    <xf numFmtId="177" fontId="60" fillId="72" borderId="15">
      <alignment horizontal="center" vertical="center"/>
    </xf>
    <xf numFmtId="177" fontId="60" fillId="72" borderId="15">
      <alignment horizontal="center" vertical="center"/>
    </xf>
    <xf numFmtId="177" fontId="60" fillId="72" borderId="15">
      <alignment horizontal="center" vertical="center"/>
    </xf>
    <xf numFmtId="0" fontId="52" fillId="0" borderId="0"/>
    <xf numFmtId="0" fontId="60" fillId="71" borderId="25">
      <alignment horizontal="left" vertical="center"/>
    </xf>
    <xf numFmtId="0" fontId="60" fillId="71" borderId="25">
      <alignment horizontal="left" vertical="center"/>
    </xf>
    <xf numFmtId="0" fontId="60" fillId="71" borderId="15">
      <alignment horizontal="left" vertical="center"/>
    </xf>
    <xf numFmtId="0" fontId="60" fillId="71" borderId="15">
      <alignment horizontal="left" vertical="center"/>
    </xf>
    <xf numFmtId="0" fontId="60" fillId="71" borderId="15">
      <alignment horizontal="left" vertical="center"/>
    </xf>
    <xf numFmtId="0" fontId="60" fillId="71" borderId="15">
      <alignment horizontal="left" vertical="center"/>
    </xf>
    <xf numFmtId="0" fontId="60" fillId="71" borderId="15">
      <alignment horizontal="left" vertical="center"/>
    </xf>
    <xf numFmtId="0" fontId="60" fillId="71" borderId="15">
      <alignment horizontal="left" vertical="center"/>
    </xf>
    <xf numFmtId="0" fontId="60" fillId="71" borderId="25">
      <alignment horizontal="left" vertical="center"/>
    </xf>
    <xf numFmtId="0" fontId="60" fillId="71" borderId="15">
      <alignment horizontal="left" vertical="center"/>
    </xf>
    <xf numFmtId="0" fontId="52" fillId="0" borderId="0"/>
    <xf numFmtId="10" fontId="60" fillId="71" borderId="15">
      <alignment horizontal="center" vertical="center"/>
    </xf>
    <xf numFmtId="10" fontId="60" fillId="71" borderId="15">
      <alignment horizontal="center" vertical="center"/>
    </xf>
    <xf numFmtId="10" fontId="60" fillId="71" borderId="15">
      <alignment horizontal="center" vertical="center"/>
    </xf>
    <xf numFmtId="10" fontId="60" fillId="71" borderId="15">
      <alignment horizontal="center" vertical="center"/>
    </xf>
    <xf numFmtId="10" fontId="60" fillId="71" borderId="15">
      <alignment horizontal="center" vertical="center"/>
    </xf>
    <xf numFmtId="10" fontId="60" fillId="71" borderId="15">
      <alignment horizontal="center" vertical="center"/>
    </xf>
    <xf numFmtId="10" fontId="60" fillId="71" borderId="15">
      <alignment horizontal="center" vertical="center"/>
    </xf>
    <xf numFmtId="0" fontId="52" fillId="0" borderId="0"/>
    <xf numFmtId="38" fontId="60" fillId="71" borderId="15">
      <alignment horizontal="center" vertical="center"/>
    </xf>
    <xf numFmtId="38" fontId="60" fillId="71" borderId="15">
      <alignment horizontal="center" vertical="center"/>
    </xf>
    <xf numFmtId="38" fontId="60" fillId="71" borderId="15">
      <alignment horizontal="center" vertical="center"/>
    </xf>
    <xf numFmtId="38" fontId="60" fillId="71" borderId="15">
      <alignment horizontal="center" vertical="center"/>
    </xf>
    <xf numFmtId="38" fontId="60" fillId="71" borderId="15">
      <alignment horizontal="center" vertical="center"/>
    </xf>
    <xf numFmtId="38" fontId="60" fillId="71" borderId="15">
      <alignment horizontal="center" vertical="center"/>
    </xf>
    <xf numFmtId="38" fontId="60" fillId="71" borderId="15">
      <alignment horizontal="center" vertical="center"/>
    </xf>
    <xf numFmtId="0" fontId="52" fillId="0" borderId="0"/>
    <xf numFmtId="3" fontId="18" fillId="73" borderId="15" applyFont="0">
      <alignment horizontal="right" vertical="center"/>
      <protection locked="0"/>
    </xf>
    <xf numFmtId="177" fontId="60" fillId="71" borderId="15">
      <alignment horizontal="center" vertical="center"/>
    </xf>
    <xf numFmtId="177" fontId="60" fillId="71" borderId="15">
      <alignment horizontal="center" vertical="center"/>
    </xf>
    <xf numFmtId="177" fontId="60" fillId="71" borderId="15">
      <alignment horizontal="center" vertical="center"/>
    </xf>
    <xf numFmtId="177" fontId="60" fillId="71" borderId="15">
      <alignment horizontal="center" vertical="center"/>
    </xf>
    <xf numFmtId="177" fontId="60" fillId="71" borderId="15">
      <alignment horizontal="center" vertical="center"/>
    </xf>
    <xf numFmtId="177" fontId="60" fillId="71" borderId="15">
      <alignment horizontal="center" vertical="center"/>
    </xf>
    <xf numFmtId="177" fontId="60" fillId="71" borderId="15">
      <alignment horizontal="center" vertical="center"/>
    </xf>
    <xf numFmtId="0" fontId="52" fillId="0" borderId="0"/>
    <xf numFmtId="235" fontId="46" fillId="0" borderId="0" applyFont="0" applyFill="0" applyBorder="0" applyAlignment="0">
      <alignment vertical="top"/>
    </xf>
    <xf numFmtId="236" fontId="46" fillId="0" borderId="0" applyFont="0" applyFill="0" applyBorder="0" applyAlignment="0">
      <alignment vertical="top"/>
    </xf>
    <xf numFmtId="213" fontId="18" fillId="68" borderId="27">
      <protection locked="0"/>
    </xf>
    <xf numFmtId="213" fontId="18" fillId="68" borderId="27">
      <protection locked="0"/>
    </xf>
    <xf numFmtId="0" fontId="52" fillId="0" borderId="0"/>
    <xf numFmtId="214" fontId="18" fillId="68" borderId="27">
      <protection locked="0"/>
    </xf>
    <xf numFmtId="214" fontId="18" fillId="68" borderId="27">
      <protection locked="0"/>
    </xf>
    <xf numFmtId="0" fontId="52" fillId="0" borderId="0"/>
    <xf numFmtId="215" fontId="18" fillId="68" borderId="27">
      <protection locked="0"/>
    </xf>
    <xf numFmtId="215" fontId="18" fillId="68" borderId="27">
      <protection locked="0"/>
    </xf>
    <xf numFmtId="0" fontId="52" fillId="0" borderId="0"/>
    <xf numFmtId="0" fontId="21" fillId="68" borderId="27">
      <protection locked="0"/>
    </xf>
    <xf numFmtId="0" fontId="18" fillId="68" borderId="27">
      <alignment horizontal="center"/>
      <protection locked="0"/>
    </xf>
    <xf numFmtId="0" fontId="18" fillId="68" borderId="27">
      <alignment horizontal="center"/>
      <protection locked="0"/>
    </xf>
    <xf numFmtId="0" fontId="52" fillId="0" borderId="0"/>
    <xf numFmtId="0" fontId="18" fillId="68" borderId="27">
      <protection locked="0"/>
    </xf>
    <xf numFmtId="0" fontId="18" fillId="68" borderId="27">
      <protection locked="0"/>
    </xf>
    <xf numFmtId="0" fontId="52" fillId="0" borderId="0"/>
    <xf numFmtId="0" fontId="18" fillId="68" borderId="28" applyBorder="0"/>
    <xf numFmtId="0" fontId="18" fillId="68" borderId="28" applyBorder="0"/>
    <xf numFmtId="0" fontId="52" fillId="0" borderId="0"/>
    <xf numFmtId="0" fontId="18" fillId="68" borderId="27">
      <alignment wrapText="1"/>
      <protection locked="0"/>
    </xf>
    <xf numFmtId="0" fontId="18" fillId="68" borderId="27">
      <alignment wrapText="1"/>
      <protection locked="0"/>
    </xf>
    <xf numFmtId="0" fontId="52" fillId="0" borderId="0"/>
    <xf numFmtId="0" fontId="30" fillId="68" borderId="27">
      <protection locked="0"/>
    </xf>
    <xf numFmtId="0" fontId="91" fillId="68" borderId="27">
      <protection locked="0"/>
    </xf>
    <xf numFmtId="0" fontId="92" fillId="68" borderId="27">
      <protection locked="0"/>
    </xf>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5" fillId="51" borderId="0" applyNumberFormat="0" applyBorder="0" applyAlignment="0" applyProtection="0"/>
    <xf numFmtId="0" fontId="55" fillId="52" borderId="0" applyNumberFormat="0" applyBorder="0" applyAlignment="0" applyProtection="0"/>
    <xf numFmtId="0" fontId="55" fillId="53"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55" fillId="54" borderId="0" applyNumberFormat="0" applyBorder="0" applyAlignment="0" applyProtection="0"/>
    <xf numFmtId="0" fontId="70" fillId="38" borderId="0" applyNumberFormat="0" applyBorder="0" applyAlignment="0" applyProtection="0"/>
    <xf numFmtId="0"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178"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4" fillId="1" borderId="30" applyNumberFormat="0" applyFont="0" applyFill="0" applyBorder="0" applyAlignment="0" applyProtection="0">
      <alignment horizontal="left"/>
      <protection locked="0"/>
    </xf>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38" fontId="126" fillId="0" borderId="0"/>
    <xf numFmtId="38" fontId="127" fillId="0" borderId="0"/>
    <xf numFmtId="38" fontId="128" fillId="0" borderId="0"/>
    <xf numFmtId="38" fontId="129" fillId="0" borderId="0"/>
    <xf numFmtId="0" fontId="71" fillId="0" borderId="0"/>
    <xf numFmtId="0" fontId="71" fillId="0" borderId="0"/>
    <xf numFmtId="0" fontId="52"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18" fillId="0" borderId="0"/>
    <xf numFmtId="0" fontId="52"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60" fillId="0" borderId="0">
      <alignment horizontal="left" vertical="center"/>
    </xf>
    <xf numFmtId="0" fontId="60" fillId="0" borderId="0">
      <alignment horizontal="left" vertical="center"/>
    </xf>
    <xf numFmtId="0" fontId="130" fillId="56" borderId="0"/>
    <xf numFmtId="0" fontId="130" fillId="56" borderId="0"/>
    <xf numFmtId="0" fontId="130" fillId="56" borderId="0"/>
    <xf numFmtId="0" fontId="52" fillId="0" borderId="0"/>
    <xf numFmtId="0" fontId="12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59" fillId="0" borderId="32" applyNumberFormat="0" applyAlignment="0">
      <alignment horizontal="left"/>
    </xf>
    <xf numFmtId="178" fontId="59" fillId="0" borderId="32"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76" fillId="0" borderId="18" applyNumberFormat="0" applyFill="0" applyAlignment="0" applyProtection="0"/>
    <xf numFmtId="0" fontId="76" fillId="0" borderId="18" applyNumberFormat="0" applyFill="0" applyAlignment="0" applyProtection="0"/>
    <xf numFmtId="0" fontId="12" fillId="0" borderId="6"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178" fontId="132" fillId="0" borderId="18" applyNumberFormat="0" applyFill="0" applyAlignment="0" applyProtection="0"/>
    <xf numFmtId="178" fontId="132" fillId="0" borderId="18" applyNumberFormat="0" applyFill="0" applyAlignment="0" applyProtection="0"/>
    <xf numFmtId="0" fontId="132"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132"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12" fillId="0" borderId="6"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12" fillId="0" borderId="6"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234" fontId="133" fillId="64" borderId="0"/>
    <xf numFmtId="0" fontId="105" fillId="0" borderId="0" applyNumberFormat="0" applyFill="0" applyBorder="0" applyAlignment="0" applyProtection="0"/>
    <xf numFmtId="0" fontId="134" fillId="67" borderId="31">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41" fontId="18" fillId="0" borderId="0" applyFont="0" applyFill="0" applyBorder="0" applyAlignment="0" applyProtection="0"/>
    <xf numFmtId="237" fontId="18" fillId="0" borderId="0" applyFill="0" applyBorder="0" applyAlignment="0" applyProtection="0"/>
    <xf numFmtId="41" fontId="5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8" fontId="18" fillId="0" borderId="0" applyFont="0" applyFill="0" applyBorder="0" applyAlignment="0" applyProtection="0"/>
    <xf numFmtId="239" fontId="18" fillId="0" borderId="0" applyFill="0" applyBorder="0" applyAlignment="0" applyProtection="0"/>
    <xf numFmtId="239"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0" fontId="18" fillId="0" borderId="0" applyFont="0" applyFill="0" applyBorder="0" applyAlignment="0" applyProtection="0"/>
    <xf numFmtId="241"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52" fillId="0" borderId="0"/>
    <xf numFmtId="242" fontId="18" fillId="0" borderId="0" applyFont="0" applyFill="0" applyBorder="0" applyAlignment="0" applyProtection="0"/>
    <xf numFmtId="242" fontId="18" fillId="0" borderId="0" applyFont="0" applyFill="0" applyBorder="0" applyAlignment="0" applyProtection="0"/>
    <xf numFmtId="242" fontId="18" fillId="0" borderId="0" applyFont="0" applyFill="0" applyBorder="0" applyAlignment="0" applyProtection="0"/>
    <xf numFmtId="0" fontId="52"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2" fillId="0" borderId="0"/>
    <xf numFmtId="243" fontId="18" fillId="0" borderId="0" applyFont="0" applyFill="0" applyBorder="0" applyAlignment="0" applyProtection="0"/>
    <xf numFmtId="243" fontId="18" fillId="0" borderId="0" applyFont="0" applyFill="0" applyBorder="0" applyAlignment="0" applyProtection="0"/>
    <xf numFmtId="243" fontId="18" fillId="0" borderId="0" applyFont="0" applyFill="0" applyBorder="0" applyAlignment="0" applyProtection="0"/>
    <xf numFmtId="0" fontId="52" fillId="0" borderId="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52" fillId="0" borderId="0"/>
    <xf numFmtId="10" fontId="45" fillId="75" borderId="33" applyBorder="0">
      <alignment horizontal="center"/>
      <protection locked="0"/>
    </xf>
    <xf numFmtId="245" fontId="18" fillId="0" borderId="0" applyFont="0" applyFill="0" applyBorder="0" applyAlignment="0" applyProtection="0"/>
    <xf numFmtId="246" fontId="18" fillId="0" borderId="0" applyFont="0" applyFill="0" applyBorder="0" applyAlignment="0" applyProtection="0"/>
    <xf numFmtId="247" fontId="135" fillId="0" borderId="0" applyFont="0" applyFill="0" applyBorder="0" applyAlignment="0" applyProtection="0"/>
    <xf numFmtId="248" fontId="18" fillId="0" borderId="0" applyFont="0" applyFill="0" applyBorder="0" applyAlignment="0" applyProtection="0"/>
    <xf numFmtId="249" fontId="18" fillId="0" borderId="0" applyFont="0" applyFill="0" applyBorder="0" applyAlignment="0" applyProtection="0"/>
    <xf numFmtId="0" fontId="101" fillId="0" borderId="0">
      <protection locked="0"/>
    </xf>
    <xf numFmtId="17" fontId="99" fillId="59" borderId="15">
      <alignment horizontal="center"/>
    </xf>
    <xf numFmtId="17" fontId="99" fillId="59" borderId="15">
      <alignment horizontal="center"/>
    </xf>
    <xf numFmtId="17" fontId="99" fillId="59" borderId="15">
      <alignment horizontal="center"/>
    </xf>
    <xf numFmtId="17" fontId="99" fillId="59" borderId="15">
      <alignment horizontal="center"/>
    </xf>
    <xf numFmtId="17" fontId="99" fillId="59" borderId="15">
      <alignment horizontal="center"/>
    </xf>
    <xf numFmtId="17" fontId="99" fillId="59" borderId="15">
      <alignment horizontal="center"/>
    </xf>
    <xf numFmtId="17" fontId="99" fillId="59" borderId="15">
      <alignment horizontal="center"/>
    </xf>
    <xf numFmtId="17" fontId="60" fillId="59" borderId="15">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1" fontId="136" fillId="0" borderId="0">
      <alignment horizontal="center"/>
    </xf>
    <xf numFmtId="0" fontId="137" fillId="0" borderId="0">
      <alignment horizontal="left"/>
    </xf>
    <xf numFmtId="0" fontId="52" fillId="0" borderId="0"/>
    <xf numFmtId="0" fontId="138" fillId="35" borderId="0" applyNumberFormat="0" applyBorder="0" applyAlignment="0" applyProtection="0"/>
    <xf numFmtId="0" fontId="138" fillId="35" borderId="0" applyNumberFormat="0" applyBorder="0" applyAlignment="0" applyProtection="0"/>
    <xf numFmtId="0" fontId="8" fillId="4"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178" fontId="139" fillId="35" borderId="0" applyNumberFormat="0" applyBorder="0" applyAlignment="0" applyProtection="0"/>
    <xf numFmtId="178" fontId="139" fillId="35" borderId="0" applyNumberFormat="0" applyBorder="0" applyAlignment="0" applyProtection="0"/>
    <xf numFmtId="0" fontId="139"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9"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8" fillId="4"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8" fillId="4" borderId="0" applyNumberFormat="0" applyBorder="0" applyAlignment="0" applyProtection="0"/>
    <xf numFmtId="0" fontId="138" fillId="35" borderId="0" applyNumberFormat="0" applyBorder="0" applyAlignment="0" applyProtection="0"/>
    <xf numFmtId="0" fontId="138" fillId="35" borderId="0" applyNumberFormat="0" applyBorder="0" applyAlignment="0" applyProtection="0"/>
    <xf numFmtId="0" fontId="130" fillId="56" borderId="0"/>
    <xf numFmtId="37" fontId="140"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0" fontId="52" fillId="0" borderId="0"/>
    <xf numFmtId="37" fontId="140"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0" fontId="52" fillId="0" borderId="0"/>
    <xf numFmtId="37" fontId="140"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0" fontId="52" fillId="0" borderId="0"/>
    <xf numFmtId="37" fontId="140"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0" fontId="52" fillId="0" borderId="0"/>
    <xf numFmtId="37" fontId="140"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0" fontId="52"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37" fontId="140" fillId="0" borderId="0"/>
    <xf numFmtId="0" fontId="52" fillId="0" borderId="0"/>
    <xf numFmtId="37" fontId="140" fillId="0" borderId="0"/>
    <xf numFmtId="0" fontId="50" fillId="0" borderId="0"/>
    <xf numFmtId="0" fontId="50" fillId="0" borderId="0"/>
    <xf numFmtId="0" fontId="52" fillId="0" borderId="0"/>
    <xf numFmtId="0" fontId="44" fillId="0" borderId="0"/>
    <xf numFmtId="0" fontId="141" fillId="0" borderId="0"/>
    <xf numFmtId="250" fontId="142" fillId="0" borderId="0"/>
    <xf numFmtId="0" fontId="141" fillId="0" borderId="0"/>
    <xf numFmtId="15" fontId="10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0" fontId="52" fillId="0" borderId="0"/>
    <xf numFmtId="15" fontId="10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0" fontId="52" fillId="0" borderId="0"/>
    <xf numFmtId="15" fontId="10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0" fontId="52" fillId="0" borderId="0"/>
    <xf numFmtId="15" fontId="10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0" fontId="52" fillId="0" borderId="0"/>
    <xf numFmtId="15" fontId="10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0" fontId="5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15" fontId="102" fillId="0" borderId="0"/>
    <xf numFmtId="0" fontId="52" fillId="0" borderId="0"/>
    <xf numFmtId="15" fontId="102" fillId="0" borderId="0"/>
    <xf numFmtId="0" fontId="54" fillId="0" borderId="0"/>
    <xf numFmtId="0" fontId="84" fillId="0" borderId="0"/>
    <xf numFmtId="0" fontId="84" fillId="0" borderId="0"/>
    <xf numFmtId="0" fontId="1" fillId="0" borderId="0"/>
    <xf numFmtId="0" fontId="45" fillId="0" borderId="0">
      <alignment horizontal="left" wrapText="1"/>
    </xf>
    <xf numFmtId="0" fontId="1" fillId="0" borderId="0"/>
    <xf numFmtId="0" fontId="54" fillId="0" borderId="0"/>
    <xf numFmtId="178" fontId="18" fillId="0" borderId="0"/>
    <xf numFmtId="0" fontId="54"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84" fillId="0" borderId="0"/>
    <xf numFmtId="0" fontId="84" fillId="0" borderId="0"/>
    <xf numFmtId="0" fontId="45" fillId="0" borderId="0">
      <alignment horizontal="left" wrapText="1"/>
    </xf>
    <xf numFmtId="0" fontId="18" fillId="0" borderId="0"/>
    <xf numFmtId="0" fontId="18" fillId="0" borderId="0"/>
    <xf numFmtId="0" fontId="18" fillId="0" borderId="0"/>
    <xf numFmtId="0" fontId="8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18" fillId="0" borderId="0"/>
    <xf numFmtId="0" fontId="18" fillId="0" borderId="0"/>
    <xf numFmtId="0" fontId="84" fillId="0" borderId="0"/>
    <xf numFmtId="178" fontId="1" fillId="0" borderId="0"/>
    <xf numFmtId="178" fontId="1" fillId="0" borderId="0"/>
    <xf numFmtId="0" fontId="45" fillId="0" borderId="0">
      <alignment horizontal="left" wrapText="1"/>
    </xf>
    <xf numFmtId="0" fontId="84"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alignment horizontal="left" wrapText="1"/>
    </xf>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4" fillId="0" borderId="0"/>
    <xf numFmtId="0" fontId="54" fillId="0" borderId="0"/>
    <xf numFmtId="0" fontId="84" fillId="0" borderId="0"/>
    <xf numFmtId="0" fontId="54" fillId="0" borderId="0"/>
    <xf numFmtId="0" fontId="54" fillId="0" borderId="0"/>
    <xf numFmtId="0" fontId="54" fillId="0" borderId="0"/>
    <xf numFmtId="0" fontId="5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2"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54" fillId="0" borderId="0"/>
    <xf numFmtId="0" fontId="84" fillId="0" borderId="0"/>
    <xf numFmtId="0" fontId="1" fillId="0" borderId="0"/>
    <xf numFmtId="0" fontId="54" fillId="0" borderId="0"/>
    <xf numFmtId="0" fontId="1" fillId="0" borderId="0"/>
    <xf numFmtId="0" fontId="54" fillId="0" borderId="0"/>
    <xf numFmtId="0" fontId="18" fillId="0" borderId="0"/>
    <xf numFmtId="0" fontId="18" fillId="0" borderId="0"/>
    <xf numFmtId="0" fontId="84" fillId="0" borderId="0"/>
    <xf numFmtId="0" fontId="18" fillId="0" borderId="0"/>
    <xf numFmtId="0" fontId="18" fillId="0" borderId="0"/>
    <xf numFmtId="0" fontId="54" fillId="0" borderId="0"/>
    <xf numFmtId="0" fontId="84" fillId="0" borderId="0"/>
    <xf numFmtId="0" fontId="54" fillId="0" borderId="0"/>
    <xf numFmtId="0" fontId="18" fillId="0" borderId="0"/>
    <xf numFmtId="0" fontId="84"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4" fillId="0" borderId="0"/>
    <xf numFmtId="0" fontId="54" fillId="0" borderId="0"/>
    <xf numFmtId="0" fontId="18" fillId="0" borderId="0"/>
    <xf numFmtId="0" fontId="8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18" fillId="0" borderId="0"/>
    <xf numFmtId="0" fontId="84" fillId="0" borderId="0"/>
    <xf numFmtId="0" fontId="18"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8" fillId="0" borderId="0"/>
    <xf numFmtId="0" fontId="18"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84" fillId="0" borderId="0"/>
    <xf numFmtId="0" fontId="84" fillId="0" borderId="0"/>
    <xf numFmtId="0" fontId="54" fillId="0" borderId="0"/>
    <xf numFmtId="0" fontId="84" fillId="0" borderId="0"/>
    <xf numFmtId="0" fontId="84" fillId="0" borderId="0"/>
    <xf numFmtId="0" fontId="54" fillId="0" borderId="0"/>
    <xf numFmtId="0" fontId="1" fillId="0" borderId="0"/>
    <xf numFmtId="0" fontId="84" fillId="0" borderId="0"/>
    <xf numFmtId="0" fontId="1" fillId="0" borderId="0"/>
    <xf numFmtId="0" fontId="54"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84" fillId="0" borderId="0"/>
    <xf numFmtId="0" fontId="54" fillId="0" borderId="0"/>
    <xf numFmtId="0" fontId="54" fillId="0" borderId="0"/>
    <xf numFmtId="0" fontId="1" fillId="0" borderId="0"/>
    <xf numFmtId="0" fontId="84" fillId="0" borderId="0"/>
    <xf numFmtId="0" fontId="54" fillId="0" borderId="0"/>
    <xf numFmtId="0" fontId="54" fillId="0" borderId="0"/>
    <xf numFmtId="0" fontId="54" fillId="0" borderId="0"/>
    <xf numFmtId="0" fontId="18" fillId="0" borderId="0">
      <alignment horizontal="left" wrapText="1"/>
    </xf>
    <xf numFmtId="0" fontId="54" fillId="0" borderId="0"/>
    <xf numFmtId="0" fontId="54" fillId="0" borderId="0"/>
    <xf numFmtId="0" fontId="54" fillId="0" borderId="0"/>
    <xf numFmtId="0" fontId="54" fillId="0" borderId="0"/>
    <xf numFmtId="0" fontId="54" fillId="0" borderId="0"/>
    <xf numFmtId="0" fontId="18" fillId="0" borderId="0">
      <alignment horizontal="left" wrapText="1"/>
    </xf>
    <xf numFmtId="0" fontId="52"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5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84" fillId="0" borderId="0"/>
    <xf numFmtId="0" fontId="18" fillId="0" borderId="0"/>
    <xf numFmtId="0" fontId="18" fillId="0" borderId="0"/>
    <xf numFmtId="0" fontId="84" fillId="0" borderId="0"/>
    <xf numFmtId="0" fontId="18" fillId="0" borderId="0"/>
    <xf numFmtId="0" fontId="18" fillId="0" borderId="0"/>
    <xf numFmtId="0" fontId="54" fillId="0" borderId="0"/>
    <xf numFmtId="0" fontId="84" fillId="0" borderId="0"/>
    <xf numFmtId="0" fontId="54" fillId="0" borderId="0"/>
    <xf numFmtId="0" fontId="18" fillId="0" borderId="0"/>
    <xf numFmtId="0" fontId="84"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18" fillId="0" borderId="0"/>
    <xf numFmtId="0" fontId="84" fillId="0" borderId="0"/>
    <xf numFmtId="0" fontId="54" fillId="0" borderId="0"/>
    <xf numFmtId="0" fontId="54" fillId="0" borderId="0"/>
    <xf numFmtId="0" fontId="18" fillId="0" borderId="0"/>
    <xf numFmtId="0" fontId="18"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8" fillId="0" borderId="0"/>
    <xf numFmtId="0" fontId="18"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4" fillId="0" borderId="0"/>
    <xf numFmtId="0" fontId="1" fillId="0" borderId="0"/>
    <xf numFmtId="0" fontId="84"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15" fontId="18" fillId="0" borderId="0"/>
    <xf numFmtId="15" fontId="18" fillId="0" borderId="0"/>
    <xf numFmtId="0" fontId="84" fillId="0" borderId="0"/>
    <xf numFmtId="0" fontId="1" fillId="0" borderId="0"/>
    <xf numFmtId="0" fontId="1" fillId="0" borderId="0"/>
    <xf numFmtId="0" fontId="18" fillId="0" borderId="0">
      <alignment horizontal="left" wrapText="1"/>
    </xf>
    <xf numFmtId="0" fontId="52" fillId="0" borderId="0"/>
    <xf numFmtId="0" fontId="84" fillId="0" borderId="0"/>
    <xf numFmtId="0" fontId="52" fillId="0" borderId="0"/>
    <xf numFmtId="15" fontId="18" fillId="0" borderId="0"/>
    <xf numFmtId="15" fontId="18" fillId="0" borderId="0"/>
    <xf numFmtId="0" fontId="84" fillId="0" borderId="0"/>
    <xf numFmtId="0" fontId="84" fillId="0" borderId="0"/>
    <xf numFmtId="0" fontId="5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85" fillId="0" borderId="0"/>
    <xf numFmtId="0" fontId="84" fillId="0" borderId="0"/>
    <xf numFmtId="0" fontId="85" fillId="0" borderId="0"/>
    <xf numFmtId="0" fontId="5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4" fillId="0" borderId="0"/>
    <xf numFmtId="0" fontId="85" fillId="0" borderId="0"/>
    <xf numFmtId="0" fontId="5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52" fillId="0" borderId="0"/>
    <xf numFmtId="0" fontId="54" fillId="0" borderId="0"/>
    <xf numFmtId="0" fontId="84" fillId="0" borderId="0"/>
    <xf numFmtId="0" fontId="84" fillId="0" borderId="0"/>
    <xf numFmtId="0" fontId="84" fillId="0" borderId="0"/>
    <xf numFmtId="0" fontId="84" fillId="0" borderId="0"/>
    <xf numFmtId="0" fontId="18" fillId="0" borderId="0"/>
    <xf numFmtId="0" fontId="54" fillId="0" borderId="0"/>
    <xf numFmtId="0" fontId="84" fillId="0" borderId="0"/>
    <xf numFmtId="0" fontId="54" fillId="0" borderId="0"/>
    <xf numFmtId="0" fontId="84" fillId="0" borderId="0"/>
    <xf numFmtId="0" fontId="18" fillId="0" borderId="0"/>
    <xf numFmtId="0" fontId="18" fillId="0" borderId="0"/>
    <xf numFmtId="0" fontId="18" fillId="0" borderId="0"/>
    <xf numFmtId="0" fontId="84" fillId="0" borderId="0"/>
    <xf numFmtId="0" fontId="54" fillId="0" borderId="0"/>
    <xf numFmtId="0" fontId="18" fillId="0" borderId="0"/>
    <xf numFmtId="0" fontId="84" fillId="0" borderId="0"/>
    <xf numFmtId="0" fontId="18" fillId="0" borderId="0">
      <alignment horizontal="left" wrapText="1"/>
    </xf>
    <xf numFmtId="0" fontId="18" fillId="0" borderId="0"/>
    <xf numFmtId="0" fontId="18" fillId="0" borderId="0"/>
    <xf numFmtId="0" fontId="84" fillId="0" borderId="0"/>
    <xf numFmtId="0" fontId="84" fillId="0" borderId="0"/>
    <xf numFmtId="0" fontId="18" fillId="0" borderId="0"/>
    <xf numFmtId="0" fontId="18" fillId="0" borderId="0"/>
    <xf numFmtId="0" fontId="18" fillId="0" borderId="0"/>
    <xf numFmtId="0" fontId="8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18" fillId="0" borderId="0">
      <alignment horizontal="left" wrapText="1"/>
    </xf>
    <xf numFmtId="15" fontId="18" fillId="0" borderId="0"/>
    <xf numFmtId="15" fontId="18"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4" fillId="0" borderId="0"/>
    <xf numFmtId="0" fontId="85" fillId="0" borderId="0"/>
    <xf numFmtId="0" fontId="5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52" fillId="0" borderId="0"/>
    <xf numFmtId="15" fontId="18" fillId="0" borderId="0"/>
    <xf numFmtId="0" fontId="18" fillId="0" borderId="0"/>
    <xf numFmtId="0" fontId="85" fillId="0" borderId="0"/>
    <xf numFmtId="15" fontId="18" fillId="0" borderId="0"/>
    <xf numFmtId="0" fontId="84" fillId="0" borderId="0"/>
    <xf numFmtId="0" fontId="85" fillId="0" borderId="0"/>
    <xf numFmtId="0" fontId="52" fillId="0" borderId="0"/>
    <xf numFmtId="0" fontId="1" fillId="0" borderId="0"/>
    <xf numFmtId="0" fontId="1" fillId="0" borderId="0"/>
    <xf numFmtId="0" fontId="84" fillId="0" borderId="0"/>
    <xf numFmtId="0" fontId="52" fillId="0" borderId="0"/>
    <xf numFmtId="0" fontId="1" fillId="0" borderId="0"/>
    <xf numFmtId="0" fontId="1" fillId="0" borderId="0"/>
    <xf numFmtId="0" fontId="84" fillId="0" borderId="0"/>
    <xf numFmtId="0" fontId="52" fillId="0" borderId="0"/>
    <xf numFmtId="0" fontId="18" fillId="0" borderId="0"/>
    <xf numFmtId="0" fontId="84"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8" fillId="0" borderId="0">
      <alignment horizontal="left" wrapText="1"/>
    </xf>
    <xf numFmtId="178"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84" fillId="0" borderId="0"/>
    <xf numFmtId="0" fontId="1" fillId="0" borderId="0"/>
    <xf numFmtId="0" fontId="84" fillId="0" borderId="0"/>
    <xf numFmtId="0" fontId="84" fillId="0" borderId="0"/>
    <xf numFmtId="0" fontId="84" fillId="0" borderId="0"/>
    <xf numFmtId="0" fontId="54" fillId="0" borderId="0"/>
    <xf numFmtId="0" fontId="84" fillId="0" borderId="0"/>
    <xf numFmtId="0" fontId="18" fillId="0" borderId="0"/>
    <xf numFmtId="0" fontId="84" fillId="0" borderId="0"/>
    <xf numFmtId="0" fontId="18" fillId="0" borderId="0"/>
    <xf numFmtId="0" fontId="84" fillId="0" borderId="0"/>
    <xf numFmtId="0" fontId="84" fillId="0" borderId="0"/>
    <xf numFmtId="0" fontId="84" fillId="0" borderId="0"/>
    <xf numFmtId="0" fontId="18" fillId="0" borderId="0"/>
    <xf numFmtId="0" fontId="54" fillId="0" borderId="0"/>
    <xf numFmtId="0" fontId="84" fillId="0" borderId="0"/>
    <xf numFmtId="0" fontId="54" fillId="0" borderId="0"/>
    <xf numFmtId="0" fontId="18" fillId="0" borderId="0"/>
    <xf numFmtId="0" fontId="84" fillId="0" borderId="0"/>
    <xf numFmtId="0" fontId="18" fillId="0" borderId="0"/>
    <xf numFmtId="0" fontId="84"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4" fillId="0" borderId="0"/>
    <xf numFmtId="0" fontId="54" fillId="0" borderId="0"/>
    <xf numFmtId="0" fontId="18" fillId="0" borderId="0"/>
    <xf numFmtId="0" fontId="84" fillId="0" borderId="0"/>
    <xf numFmtId="0" fontId="18" fillId="0" borderId="0"/>
    <xf numFmtId="0" fontId="84" fillId="0" borderId="0"/>
    <xf numFmtId="0" fontId="18" fillId="0" borderId="0">
      <alignment horizontal="left" wrapText="1"/>
    </xf>
    <xf numFmtId="0" fontId="18" fillId="0" borderId="0"/>
    <xf numFmtId="0" fontId="18" fillId="0" borderId="0">
      <alignment horizontal="left" wrapText="1"/>
    </xf>
    <xf numFmtId="0" fontId="18" fillId="0" borderId="0"/>
    <xf numFmtId="0" fontId="84" fillId="0" borderId="0"/>
    <xf numFmtId="0" fontId="84" fillId="0" borderId="0"/>
    <xf numFmtId="0" fontId="54" fillId="0" borderId="0"/>
    <xf numFmtId="0" fontId="54" fillId="0" borderId="0"/>
    <xf numFmtId="0" fontId="18"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4" fillId="0" borderId="0"/>
    <xf numFmtId="0" fontId="84" fillId="0" borderId="0"/>
    <xf numFmtId="0" fontId="18" fillId="0" borderId="0"/>
    <xf numFmtId="0" fontId="84"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54" fillId="0" borderId="0"/>
    <xf numFmtId="0" fontId="84" fillId="0" borderId="0"/>
    <xf numFmtId="0" fontId="85" fillId="0" borderId="0"/>
    <xf numFmtId="0" fontId="18" fillId="0" borderId="0">
      <alignment horizontal="left" wrapText="1"/>
    </xf>
    <xf numFmtId="0" fontId="54" fillId="0" borderId="0"/>
    <xf numFmtId="0" fontId="84" fillId="0" borderId="0"/>
    <xf numFmtId="0" fontId="85" fillId="0" borderId="0"/>
    <xf numFmtId="0" fontId="85" fillId="0" borderId="0"/>
    <xf numFmtId="0" fontId="85" fillId="0" borderId="0"/>
    <xf numFmtId="0" fontId="84" fillId="0" borderId="0"/>
    <xf numFmtId="0" fontId="84" fillId="0" borderId="0"/>
    <xf numFmtId="0" fontId="54" fillId="0" borderId="0"/>
    <xf numFmtId="0" fontId="85" fillId="0" borderId="0"/>
    <xf numFmtId="0" fontId="84" fillId="0" borderId="0"/>
    <xf numFmtId="0" fontId="85" fillId="0" borderId="0"/>
    <xf numFmtId="0" fontId="5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18" fillId="0" borderId="0"/>
    <xf numFmtId="0" fontId="84" fillId="0" borderId="0"/>
    <xf numFmtId="0" fontId="85" fillId="0" borderId="0"/>
    <xf numFmtId="0" fontId="85" fillId="0" borderId="0"/>
    <xf numFmtId="0" fontId="45" fillId="0" borderId="0">
      <alignment horizontal="left" wrapText="1"/>
    </xf>
    <xf numFmtId="0" fontId="45"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22" fillId="0" borderId="0"/>
    <xf numFmtId="0" fontId="22" fillId="0" borderId="0"/>
    <xf numFmtId="0" fontId="45" fillId="0" borderId="0">
      <alignment horizontal="left" wrapText="1"/>
    </xf>
    <xf numFmtId="0" fontId="1" fillId="0" borderId="0"/>
    <xf numFmtId="0" fontId="45"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5" fillId="0" borderId="0">
      <alignment horizontal="left" wrapText="1"/>
    </xf>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lignment horizontal="left" wrapText="1"/>
    </xf>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lignment horizontal="left" wrapText="1"/>
    </xf>
    <xf numFmtId="0" fontId="1" fillId="0" borderId="0"/>
    <xf numFmtId="0" fontId="1" fillId="0" borderId="0"/>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lignment horizontal="left" wrapText="1"/>
    </xf>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lignment horizontal="left" wrapText="1"/>
    </xf>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54" fillId="0" borderId="0"/>
    <xf numFmtId="0" fontId="84" fillId="0" borderId="0"/>
    <xf numFmtId="0" fontId="18" fillId="0" borderId="0"/>
    <xf numFmtId="0" fontId="85" fillId="0" borderId="0"/>
    <xf numFmtId="0" fontId="54" fillId="0" borderId="0"/>
    <xf numFmtId="0" fontId="84" fillId="0" borderId="0"/>
    <xf numFmtId="0" fontId="54" fillId="0" borderId="0"/>
    <xf numFmtId="0" fontId="1" fillId="0" borderId="0"/>
    <xf numFmtId="0" fontId="84" fillId="0" borderId="0"/>
    <xf numFmtId="0" fontId="54" fillId="0" borderId="0"/>
    <xf numFmtId="0" fontId="84" fillId="0" borderId="0"/>
    <xf numFmtId="0" fontId="54" fillId="0" borderId="0"/>
    <xf numFmtId="0" fontId="85" fillId="0" borderId="0"/>
    <xf numFmtId="0" fontId="18" fillId="0" borderId="0">
      <alignment horizontal="left" wrapText="1"/>
    </xf>
    <xf numFmtId="0" fontId="84" fillId="0" borderId="0"/>
    <xf numFmtId="0" fontId="85" fillId="0" borderId="0"/>
    <xf numFmtId="0" fontId="54" fillId="0" borderId="0"/>
    <xf numFmtId="0" fontId="84" fillId="0" borderId="0"/>
    <xf numFmtId="0" fontId="54" fillId="0" borderId="0"/>
    <xf numFmtId="0" fontId="85"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84" fillId="0" borderId="0"/>
    <xf numFmtId="0" fontId="1" fillId="0" borderId="0"/>
    <xf numFmtId="0" fontId="45" fillId="0" borderId="0">
      <alignment horizontal="left" wrapText="1"/>
    </xf>
    <xf numFmtId="0" fontId="1" fillId="0" borderId="0"/>
    <xf numFmtId="0" fontId="45" fillId="0" borderId="0">
      <alignment horizontal="left" wrapText="1"/>
    </xf>
    <xf numFmtId="0" fontId="84" fillId="0" borderId="0"/>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84" fillId="0" borderId="0"/>
    <xf numFmtId="0" fontId="18" fillId="0" borderId="0">
      <alignment horizontal="left" wrapText="1"/>
    </xf>
    <xf numFmtId="0" fontId="84" fillId="0" borderId="0"/>
    <xf numFmtId="0" fontId="84" fillId="0" borderId="0"/>
    <xf numFmtId="0" fontId="84" fillId="0" borderId="0"/>
    <xf numFmtId="0" fontId="18" fillId="0" borderId="0">
      <alignment horizontal="left" wrapText="1"/>
    </xf>
    <xf numFmtId="0" fontId="84" fillId="0" borderId="0"/>
    <xf numFmtId="0" fontId="84" fillId="0" borderId="0"/>
    <xf numFmtId="0" fontId="1" fillId="0" borderId="0"/>
    <xf numFmtId="0" fontId="84" fillId="0" borderId="0"/>
    <xf numFmtId="0" fontId="84" fillId="0" borderId="0"/>
    <xf numFmtId="0" fontId="45" fillId="0" borderId="0">
      <alignment horizontal="left" wrapText="1"/>
    </xf>
    <xf numFmtId="0" fontId="84" fillId="0" borderId="0"/>
    <xf numFmtId="0" fontId="84" fillId="0" borderId="0"/>
    <xf numFmtId="0" fontId="18" fillId="0" borderId="0">
      <alignment horizontal="left" wrapText="1"/>
    </xf>
    <xf numFmtId="0" fontId="1" fillId="0" borderId="0"/>
    <xf numFmtId="0" fontId="84" fillId="0" borderId="0"/>
    <xf numFmtId="0" fontId="18" fillId="0" borderId="0">
      <alignment horizontal="left" wrapText="1"/>
    </xf>
    <xf numFmtId="0" fontId="84" fillId="0" borderId="0"/>
    <xf numFmtId="0" fontId="84" fillId="0" borderId="0"/>
    <xf numFmtId="0" fontId="84" fillId="0" borderId="0"/>
    <xf numFmtId="0" fontId="18" fillId="0" borderId="0">
      <alignment horizontal="left" wrapText="1"/>
    </xf>
    <xf numFmtId="0" fontId="84" fillId="0" borderId="0"/>
    <xf numFmtId="0" fontId="84" fillId="0" borderId="0"/>
    <xf numFmtId="0" fontId="1" fillId="0" borderId="0"/>
    <xf numFmtId="0" fontId="84" fillId="0" borderId="0"/>
    <xf numFmtId="0" fontId="84" fillId="0" borderId="0"/>
    <xf numFmtId="0" fontId="45" fillId="0" borderId="0">
      <alignment horizontal="left" wrapText="1"/>
    </xf>
    <xf numFmtId="0" fontId="84" fillId="0" borderId="0"/>
    <xf numFmtId="0" fontId="84" fillId="0" borderId="0"/>
    <xf numFmtId="0" fontId="18" fillId="0" borderId="0">
      <alignment horizontal="left" wrapText="1"/>
    </xf>
    <xf numFmtId="0" fontId="1" fillId="0" borderId="0"/>
    <xf numFmtId="0" fontId="18" fillId="0" borderId="0">
      <alignment horizontal="left" wrapText="1"/>
    </xf>
    <xf numFmtId="0" fontId="1" fillId="0" borderId="0"/>
    <xf numFmtId="0" fontId="45" fillId="0" borderId="0">
      <alignment horizontal="left" wrapText="1"/>
    </xf>
    <xf numFmtId="0" fontId="18" fillId="0" borderId="0">
      <alignment horizontal="left" wrapText="1"/>
    </xf>
    <xf numFmtId="0" fontId="1" fillId="0" borderId="0"/>
    <xf numFmtId="0" fontId="84" fillId="0" borderId="0"/>
    <xf numFmtId="0" fontId="18" fillId="0" borderId="0">
      <alignment horizontal="left" wrapText="1"/>
    </xf>
    <xf numFmtId="0" fontId="84" fillId="0" borderId="0"/>
    <xf numFmtId="0" fontId="84" fillId="0" borderId="0"/>
    <xf numFmtId="0" fontId="84" fillId="0" borderId="0"/>
    <xf numFmtId="0" fontId="18" fillId="0" borderId="0">
      <alignment horizontal="left" wrapText="1"/>
    </xf>
    <xf numFmtId="0" fontId="84" fillId="0" borderId="0"/>
    <xf numFmtId="0" fontId="84" fillId="0" borderId="0"/>
    <xf numFmtId="0" fontId="1" fillId="0" borderId="0"/>
    <xf numFmtId="0" fontId="84" fillId="0" borderId="0"/>
    <xf numFmtId="0" fontId="84" fillId="0" borderId="0"/>
    <xf numFmtId="0" fontId="45" fillId="0" borderId="0">
      <alignment horizontal="left" wrapText="1"/>
    </xf>
    <xf numFmtId="0" fontId="84" fillId="0" borderId="0"/>
    <xf numFmtId="0" fontId="84" fillId="0" borderId="0"/>
    <xf numFmtId="0" fontId="18" fillId="0" borderId="0">
      <alignment horizontal="left" wrapText="1"/>
    </xf>
    <xf numFmtId="0" fontId="54" fillId="0" borderId="0"/>
    <xf numFmtId="0" fontId="84" fillId="0" borderId="0"/>
    <xf numFmtId="0" fontId="85" fillId="0" borderId="0"/>
    <xf numFmtId="0" fontId="54" fillId="0" borderId="0"/>
    <xf numFmtId="0" fontId="84" fillId="0" borderId="0"/>
    <xf numFmtId="0" fontId="54" fillId="0" borderId="0"/>
    <xf numFmtId="0" fontId="85" fillId="0" borderId="0"/>
    <xf numFmtId="0" fontId="84" fillId="0" borderId="0"/>
    <xf numFmtId="0" fontId="85" fillId="0" borderId="0"/>
    <xf numFmtId="0" fontId="84" fillId="0" borderId="0"/>
    <xf numFmtId="0" fontId="54" fillId="0" borderId="0"/>
    <xf numFmtId="0" fontId="84" fillId="0" borderId="0"/>
    <xf numFmtId="0" fontId="54" fillId="0" borderId="0"/>
    <xf numFmtId="0" fontId="5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1" fillId="0" borderId="0"/>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45" fillId="0" borderId="0">
      <alignment horizontal="left" wrapText="1"/>
    </xf>
    <xf numFmtId="0" fontId="84" fillId="0" borderId="0"/>
    <xf numFmtId="0" fontId="84" fillId="0" borderId="0"/>
    <xf numFmtId="0" fontId="84" fillId="0" borderId="0"/>
    <xf numFmtId="0" fontId="45" fillId="0" borderId="0">
      <alignment horizontal="left" wrapText="1"/>
    </xf>
    <xf numFmtId="0" fontId="1" fillId="0" borderId="0"/>
    <xf numFmtId="0" fontId="18" fillId="0" borderId="0">
      <alignment horizontal="left" wrapText="1"/>
    </xf>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45" fillId="0" borderId="0">
      <alignment horizontal="left" wrapText="1"/>
    </xf>
    <xf numFmtId="0" fontId="84" fillId="0" borderId="0"/>
    <xf numFmtId="0" fontId="84" fillId="0" borderId="0"/>
    <xf numFmtId="0" fontId="84" fillId="0" borderId="0"/>
    <xf numFmtId="0" fontId="45" fillId="0" borderId="0">
      <alignment horizontal="left" wrapText="1"/>
    </xf>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alignment horizontal="left" wrapText="1"/>
    </xf>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5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45" fillId="0" borderId="0">
      <alignment horizontal="left" wrapText="1"/>
    </xf>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45" fillId="0" borderId="0">
      <alignment horizontal="left" wrapText="1"/>
    </xf>
    <xf numFmtId="0" fontId="45" fillId="0" borderId="0">
      <alignment horizontal="left" wrapText="1"/>
    </xf>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84" fillId="0" borderId="0"/>
    <xf numFmtId="0" fontId="84" fillId="0" borderId="0"/>
    <xf numFmtId="0" fontId="45" fillId="0" borderId="0">
      <alignment horizontal="left" wrapText="1"/>
    </xf>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84" fillId="0" borderId="0"/>
    <xf numFmtId="0" fontId="84" fillId="0" borderId="0"/>
    <xf numFmtId="0" fontId="45" fillId="0" borderId="0">
      <alignment horizontal="left" wrapText="1"/>
    </xf>
    <xf numFmtId="0" fontId="1" fillId="0" borderId="0"/>
    <xf numFmtId="0" fontId="54" fillId="0" borderId="0"/>
    <xf numFmtId="0" fontId="84" fillId="0" borderId="0"/>
    <xf numFmtId="0" fontId="85" fillId="0" borderId="0"/>
    <xf numFmtId="0" fontId="54" fillId="0" borderId="0"/>
    <xf numFmtId="0" fontId="84" fillId="0" borderId="0"/>
    <xf numFmtId="0" fontId="54" fillId="0" borderId="0"/>
    <xf numFmtId="0" fontId="85" fillId="0" borderId="0"/>
    <xf numFmtId="0" fontId="84" fillId="0" borderId="0"/>
    <xf numFmtId="0" fontId="85" fillId="0" borderId="0"/>
    <xf numFmtId="0" fontId="54" fillId="0" borderId="0"/>
    <xf numFmtId="0" fontId="84" fillId="0" borderId="0"/>
    <xf numFmtId="0" fontId="54" fillId="0" borderId="0"/>
    <xf numFmtId="0" fontId="5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54" fillId="0" borderId="0"/>
    <xf numFmtId="0" fontId="85"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54" fillId="0" borderId="0"/>
    <xf numFmtId="0" fontId="85" fillId="0" borderId="0"/>
    <xf numFmtId="0" fontId="85" fillId="0" borderId="0"/>
    <xf numFmtId="0" fontId="84" fillId="0" borderId="0"/>
    <xf numFmtId="0" fontId="54"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4" fillId="0" borderId="0"/>
    <xf numFmtId="0" fontId="18" fillId="0" borderId="0"/>
    <xf numFmtId="0" fontId="54" fillId="0" borderId="0"/>
    <xf numFmtId="0" fontId="54" fillId="0" borderId="0"/>
    <xf numFmtId="0" fontId="18" fillId="0" borderId="0">
      <alignment horizontal="left" wrapText="1"/>
    </xf>
    <xf numFmtId="0" fontId="54" fillId="0" borderId="0"/>
    <xf numFmtId="0" fontId="18" fillId="0" borderId="0">
      <alignment horizontal="left" wrapText="1"/>
    </xf>
    <xf numFmtId="0" fontId="54" fillId="0" borderId="0"/>
    <xf numFmtId="0" fontId="54" fillId="0" borderId="0"/>
    <xf numFmtId="0" fontId="54"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1"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xf numFmtId="0" fontId="54" fillId="0" borderId="0"/>
    <xf numFmtId="0" fontId="54" fillId="0" borderId="0"/>
    <xf numFmtId="0" fontId="18" fillId="0" borderId="0"/>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84"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xf numFmtId="0" fontId="54" fillId="0" borderId="0"/>
    <xf numFmtId="0" fontId="54" fillId="0" borderId="0"/>
    <xf numFmtId="0" fontId="18" fillId="0" borderId="0"/>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84" fillId="0" borderId="0"/>
    <xf numFmtId="0" fontId="52"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4" fillId="0" borderId="0"/>
    <xf numFmtId="0" fontId="84" fillId="0" borderId="0"/>
    <xf numFmtId="0" fontId="84" fillId="0" borderId="0"/>
    <xf numFmtId="178" fontId="18" fillId="0" borderId="0">
      <alignment horizontal="left" wrapText="1"/>
    </xf>
    <xf numFmtId="0" fontId="84" fillId="0" borderId="0"/>
    <xf numFmtId="0" fontId="84" fillId="0" borderId="0"/>
    <xf numFmtId="0" fontId="84" fillId="0" borderId="0"/>
    <xf numFmtId="0" fontId="18" fillId="0" borderId="0"/>
    <xf numFmtId="0" fontId="54" fillId="0" borderId="0"/>
    <xf numFmtId="0" fontId="18" fillId="0" borderId="0"/>
    <xf numFmtId="0" fontId="54" fillId="0" borderId="0"/>
    <xf numFmtId="0" fontId="54" fillId="0" borderId="0"/>
    <xf numFmtId="0" fontId="18" fillId="0" borderId="0"/>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84" fillId="0" borderId="0"/>
    <xf numFmtId="0" fontId="52" fillId="0" borderId="0"/>
    <xf numFmtId="0" fontId="84" fillId="0" borderId="0"/>
    <xf numFmtId="0" fontId="18" fillId="0" borderId="0">
      <alignment horizontal="left" wrapText="1"/>
    </xf>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18" fillId="0" borderId="0"/>
    <xf numFmtId="0" fontId="54" fillId="0" borderId="0"/>
    <xf numFmtId="0" fontId="18" fillId="0" borderId="0"/>
    <xf numFmtId="0" fontId="18" fillId="0" borderId="0">
      <alignment horizontal="left" wrapText="1"/>
    </xf>
    <xf numFmtId="0" fontId="54"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54" fillId="0" borderId="0"/>
    <xf numFmtId="0" fontId="18" fillId="0" borderId="0"/>
    <xf numFmtId="0" fontId="54" fillId="0" borderId="0"/>
    <xf numFmtId="0" fontId="84" fillId="0" borderId="0"/>
    <xf numFmtId="0" fontId="18" fillId="0" borderId="0"/>
    <xf numFmtId="0" fontId="18" fillId="0" borderId="0"/>
    <xf numFmtId="0" fontId="18" fillId="0" borderId="0"/>
    <xf numFmtId="0" fontId="54" fillId="0" borderId="0"/>
    <xf numFmtId="0" fontId="54" fillId="0" borderId="0"/>
    <xf numFmtId="0" fontId="18" fillId="0" borderId="0"/>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54" fillId="0" borderId="0"/>
    <xf numFmtId="0" fontId="52" fillId="0" borderId="0"/>
    <xf numFmtId="0" fontId="18" fillId="0" borderId="0"/>
    <xf numFmtId="0" fontId="18" fillId="0" borderId="0"/>
    <xf numFmtId="0" fontId="54"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54" fillId="0" borderId="0"/>
    <xf numFmtId="0" fontId="52" fillId="0" borderId="0"/>
    <xf numFmtId="0" fontId="18" fillId="0" borderId="0"/>
    <xf numFmtId="0" fontId="18" fillId="0" borderId="0"/>
    <xf numFmtId="0" fontId="54"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54" fillId="0" borderId="0"/>
    <xf numFmtId="0" fontId="52" fillId="0" borderId="0"/>
    <xf numFmtId="0" fontId="18" fillId="0" borderId="0"/>
    <xf numFmtId="0" fontId="54" fillId="0" borderId="0"/>
    <xf numFmtId="0" fontId="18" fillId="0" borderId="0"/>
    <xf numFmtId="0" fontId="54"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54" fillId="0" borderId="0"/>
    <xf numFmtId="0" fontId="18" fillId="0" borderId="0"/>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xf numFmtId="0" fontId="84"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alignment horizontal="left" wrapText="1"/>
    </xf>
    <xf numFmtId="0" fontId="84" fillId="0" borderId="0"/>
    <xf numFmtId="0" fontId="18" fillId="0" borderId="0"/>
    <xf numFmtId="0" fontId="18" fillId="0" borderId="0">
      <alignment horizontal="left" wrapText="1"/>
    </xf>
    <xf numFmtId="0" fontId="18" fillId="0" borderId="0"/>
    <xf numFmtId="0" fontId="84" fillId="0" borderId="0"/>
    <xf numFmtId="0" fontId="18" fillId="0" borderId="0"/>
    <xf numFmtId="0" fontId="18" fillId="0" borderId="0"/>
    <xf numFmtId="0" fontId="18" fillId="0" borderId="0">
      <alignment horizontal="left" wrapText="1"/>
    </xf>
    <xf numFmtId="0" fontId="1"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40" fillId="0" borderId="0"/>
    <xf numFmtId="0" fontId="18" fillId="0" borderId="0">
      <alignment horizontal="left" wrapText="1"/>
    </xf>
    <xf numFmtId="0" fontId="18" fillId="0" borderId="0"/>
    <xf numFmtId="178"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18" fillId="0" borderId="0">
      <alignment horizontal="left" wrapText="1"/>
    </xf>
    <xf numFmtId="0" fontId="18"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18" fillId="0" borderId="0"/>
    <xf numFmtId="0" fontId="84" fillId="0" borderId="0"/>
    <xf numFmtId="0" fontId="84" fillId="0" borderId="0"/>
    <xf numFmtId="0" fontId="18" fillId="0" borderId="0">
      <alignment horizontal="left" wrapText="1"/>
    </xf>
    <xf numFmtId="0" fontId="18" fillId="0" borderId="0"/>
    <xf numFmtId="0" fontId="84"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4" fillId="0" borderId="0"/>
    <xf numFmtId="0" fontId="84" fillId="0" borderId="0"/>
    <xf numFmtId="0" fontId="84" fillId="0" borderId="0"/>
    <xf numFmtId="0" fontId="84" fillId="0" borderId="0"/>
    <xf numFmtId="0" fontId="18"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84"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18"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140"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84" fillId="0" borderId="0"/>
    <xf numFmtId="0" fontId="18"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84" fillId="0" borderId="0"/>
    <xf numFmtId="0" fontId="18" fillId="0" borderId="0"/>
    <xf numFmtId="0" fontId="84" fillId="0" borderId="0"/>
    <xf numFmtId="0" fontId="18" fillId="0" borderId="0">
      <alignment horizontal="left" wrapText="1"/>
    </xf>
    <xf numFmtId="0" fontId="52"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alignment horizontal="left" wrapText="1"/>
    </xf>
    <xf numFmtId="0" fontId="84"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84" fillId="0" borderId="0"/>
    <xf numFmtId="0" fontId="18" fillId="0" borderId="0">
      <alignment horizontal="left" wrapText="1"/>
    </xf>
    <xf numFmtId="0" fontId="84" fillId="0" borderId="0"/>
    <xf numFmtId="0" fontId="84" fillId="0" borderId="0"/>
    <xf numFmtId="0" fontId="140" fillId="0" borderId="0"/>
    <xf numFmtId="0" fontId="18" fillId="0" borderId="0">
      <alignment horizontal="left" wrapText="1"/>
    </xf>
    <xf numFmtId="0" fontId="18" fillId="0" borderId="0"/>
    <xf numFmtId="0" fontId="140" fillId="0" borderId="0"/>
    <xf numFmtId="0" fontId="18" fillId="0" borderId="0">
      <alignment horizontal="left" wrapText="1"/>
    </xf>
    <xf numFmtId="0" fontId="140"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84"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84" fillId="0" borderId="0"/>
    <xf numFmtId="0" fontId="84" fillId="0" borderId="0"/>
    <xf numFmtId="0" fontId="84"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40"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78" fontId="18" fillId="0" borderId="0"/>
    <xf numFmtId="0" fontId="84" fillId="0" borderId="0"/>
    <xf numFmtId="0" fontId="84" fillId="0" borderId="0"/>
    <xf numFmtId="0" fontId="18" fillId="0" borderId="0"/>
    <xf numFmtId="0" fontId="84"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4" fillId="0" borderId="0"/>
    <xf numFmtId="0" fontId="18" fillId="0" borderId="0"/>
    <xf numFmtId="0" fontId="54" fillId="0" borderId="0"/>
    <xf numFmtId="0" fontId="54" fillId="0" borderId="0"/>
    <xf numFmtId="0" fontId="18" fillId="0" borderId="0"/>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4" fillId="0" borderId="0"/>
    <xf numFmtId="0" fontId="1" fillId="0" borderId="0"/>
    <xf numFmtId="0" fontId="18" fillId="0" borderId="0"/>
    <xf numFmtId="0" fontId="1" fillId="0" borderId="0"/>
    <xf numFmtId="0" fontId="1" fillId="0" borderId="0"/>
    <xf numFmtId="0" fontId="54" fillId="0" borderId="0"/>
    <xf numFmtId="0" fontId="1" fillId="0" borderId="0"/>
    <xf numFmtId="178" fontId="18" fillId="0" borderId="0"/>
    <xf numFmtId="178" fontId="18" fillId="0" borderId="0"/>
    <xf numFmtId="0" fontId="18" fillId="0" borderId="0"/>
    <xf numFmtId="0" fontId="18" fillId="0" borderId="0"/>
    <xf numFmtId="0" fontId="54" fillId="0" borderId="0"/>
    <xf numFmtId="0" fontId="54" fillId="0" borderId="0"/>
    <xf numFmtId="0" fontId="84" fillId="0" borderId="0"/>
    <xf numFmtId="0" fontId="84" fillId="0" borderId="0"/>
    <xf numFmtId="0" fontId="1" fillId="0" borderId="0"/>
    <xf numFmtId="0" fontId="84" fillId="0" borderId="0"/>
    <xf numFmtId="0" fontId="1" fillId="0" borderId="0"/>
    <xf numFmtId="0" fontId="84" fillId="0" borderId="0"/>
    <xf numFmtId="0" fontId="18" fillId="0" borderId="0">
      <alignment horizontal="left" wrapText="1"/>
    </xf>
    <xf numFmtId="0" fontId="18" fillId="0" borderId="0">
      <alignment horizontal="left" wrapText="1"/>
    </xf>
    <xf numFmtId="0" fontId="84" fillId="0" borderId="0"/>
    <xf numFmtId="0" fontId="1" fillId="0" borderId="0"/>
    <xf numFmtId="0" fontId="1" fillId="0" borderId="0"/>
    <xf numFmtId="0" fontId="18" fillId="0" borderId="0">
      <alignment horizontal="left" wrapText="1"/>
    </xf>
    <xf numFmtId="0" fontId="84" fillId="0" borderId="0"/>
    <xf numFmtId="0" fontId="54" fillId="0" borderId="0"/>
    <xf numFmtId="0" fontId="84" fillId="0" borderId="0"/>
    <xf numFmtId="0" fontId="1" fillId="0" borderId="0"/>
    <xf numFmtId="0" fontId="1" fillId="0" borderId="0"/>
    <xf numFmtId="0" fontId="84" fillId="0" borderId="0"/>
    <xf numFmtId="0" fontId="54" fillId="0" borderId="0"/>
    <xf numFmtId="0" fontId="1" fillId="0" borderId="0"/>
    <xf numFmtId="0" fontId="1" fillId="0" borderId="0"/>
    <xf numFmtId="0" fontId="8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8" fillId="0" borderId="0">
      <alignment horizontal="left" wrapText="1"/>
    </xf>
    <xf numFmtId="0" fontId="84"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84" fillId="0" borderId="0"/>
    <xf numFmtId="0" fontId="140" fillId="0" borderId="0"/>
    <xf numFmtId="0" fontId="140" fillId="0" borderId="0"/>
    <xf numFmtId="0" fontId="18" fillId="0" borderId="0">
      <alignment horizontal="left" wrapText="1"/>
    </xf>
    <xf numFmtId="0" fontId="84" fillId="0" borderId="0"/>
    <xf numFmtId="0" fontId="1" fillId="0" borderId="0"/>
    <xf numFmtId="0" fontId="1" fillId="0" borderId="0"/>
    <xf numFmtId="0" fontId="1" fillId="0" borderId="0"/>
    <xf numFmtId="0" fontId="1" fillId="0" borderId="0"/>
    <xf numFmtId="0" fontId="84" fillId="0" borderId="0"/>
    <xf numFmtId="0" fontId="54" fillId="0" borderId="0"/>
    <xf numFmtId="0" fontId="18" fillId="0" borderId="0">
      <alignment horizontal="left" wrapText="1"/>
    </xf>
    <xf numFmtId="0" fontId="1" fillId="0" borderId="0"/>
    <xf numFmtId="0" fontId="1" fillId="0" borderId="0"/>
    <xf numFmtId="0" fontId="1" fillId="0" borderId="0"/>
    <xf numFmtId="0" fontId="84"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4" fillId="0" borderId="0"/>
    <xf numFmtId="0" fontId="18" fillId="0" borderId="0"/>
    <xf numFmtId="0" fontId="84" fillId="0" borderId="0"/>
    <xf numFmtId="0" fontId="84" fillId="0" borderId="0"/>
    <xf numFmtId="0" fontId="18" fillId="0" borderId="0"/>
    <xf numFmtId="0" fontId="1" fillId="0" borderId="0"/>
    <xf numFmtId="0" fontId="18" fillId="0" borderId="0"/>
    <xf numFmtId="0" fontId="84" fillId="0" borderId="0"/>
    <xf numFmtId="0" fontId="1" fillId="0" borderId="0"/>
    <xf numFmtId="0" fontId="84" fillId="0" borderId="0"/>
    <xf numFmtId="0" fontId="1" fillId="0" borderId="0"/>
    <xf numFmtId="0" fontId="84" fillId="0" borderId="0"/>
    <xf numFmtId="0" fontId="1"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4" fillId="0" borderId="0"/>
    <xf numFmtId="0" fontId="1"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4" fillId="0" borderId="0"/>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84"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40" fillId="0" borderId="0"/>
    <xf numFmtId="0" fontId="140" fillId="0" borderId="0"/>
    <xf numFmtId="0" fontId="1" fillId="0" borderId="0"/>
    <xf numFmtId="0" fontId="1" fillId="0" borderId="0"/>
    <xf numFmtId="0" fontId="54" fillId="0" borderId="0"/>
    <xf numFmtId="0" fontId="18" fillId="0" borderId="0"/>
    <xf numFmtId="0" fontId="18"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8" fillId="0" borderId="0"/>
    <xf numFmtId="0" fontId="54" fillId="0" borderId="0"/>
    <xf numFmtId="0" fontId="18"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40" fillId="0" borderId="0"/>
    <xf numFmtId="0" fontId="1" fillId="0" borderId="0"/>
    <xf numFmtId="0" fontId="1" fillId="0" borderId="0"/>
    <xf numFmtId="0" fontId="18" fillId="0" borderId="0">
      <alignment horizontal="left" wrapText="1"/>
    </xf>
    <xf numFmtId="0" fontId="1" fillId="0" borderId="0"/>
    <xf numFmtId="0" fontId="1" fillId="0" borderId="0"/>
    <xf numFmtId="0" fontId="54" fillId="0" borderId="0"/>
    <xf numFmtId="0" fontId="140" fillId="0" borderId="0"/>
    <xf numFmtId="0" fontId="1" fillId="0" borderId="0"/>
    <xf numFmtId="0" fontId="18" fillId="0" borderId="0">
      <alignment horizontal="left" wrapText="1"/>
    </xf>
    <xf numFmtId="0" fontId="140" fillId="0" borderId="0"/>
    <xf numFmtId="0" fontId="84" fillId="0" borderId="0"/>
    <xf numFmtId="0" fontId="18" fillId="0" borderId="0"/>
    <xf numFmtId="0" fontId="84" fillId="0" borderId="0"/>
    <xf numFmtId="0" fontId="84" fillId="0" borderId="0"/>
    <xf numFmtId="0" fontId="18" fillId="0" borderId="0"/>
    <xf numFmtId="0" fontId="1" fillId="0" borderId="0"/>
    <xf numFmtId="0" fontId="18" fillId="0" borderId="0"/>
    <xf numFmtId="0" fontId="84" fillId="0" borderId="0"/>
    <xf numFmtId="0" fontId="1" fillId="0" borderId="0"/>
    <xf numFmtId="0" fontId="84" fillId="0" borderId="0"/>
    <xf numFmtId="0" fontId="1" fillId="0" borderId="0"/>
    <xf numFmtId="0" fontId="84" fillId="0" borderId="0"/>
    <xf numFmtId="0" fontId="1" fillId="0" borderId="0"/>
    <xf numFmtId="0" fontId="84" fillId="0" borderId="0"/>
    <xf numFmtId="0" fontId="84" fillId="0" borderId="0"/>
    <xf numFmtId="0" fontId="140" fillId="0" borderId="0"/>
    <xf numFmtId="0" fontId="1" fillId="0" borderId="0"/>
    <xf numFmtId="0" fontId="54" fillId="0" borderId="0"/>
    <xf numFmtId="0" fontId="140" fillId="0" borderId="0"/>
    <xf numFmtId="0" fontId="1" fillId="0" borderId="0"/>
    <xf numFmtId="0" fontId="1" fillId="0" borderId="0"/>
    <xf numFmtId="0" fontId="1" fillId="0" borderId="0"/>
    <xf numFmtId="0" fontId="1" fillId="0" borderId="0"/>
    <xf numFmtId="0" fontId="140" fillId="0" borderId="0"/>
    <xf numFmtId="0" fontId="1" fillId="0" borderId="0"/>
    <xf numFmtId="0" fontId="140" fillId="0" borderId="0"/>
    <xf numFmtId="0" fontId="140" fillId="0" borderId="0"/>
    <xf numFmtId="0" fontId="1" fillId="0" borderId="0"/>
    <xf numFmtId="0" fontId="1" fillId="0" borderId="0"/>
    <xf numFmtId="0" fontId="54" fillId="0" borderId="0"/>
    <xf numFmtId="0" fontId="54"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52"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2"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2"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xf numFmtId="0" fontId="54" fillId="0" borderId="0"/>
    <xf numFmtId="0" fontId="18"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8" fillId="0" borderId="0"/>
    <xf numFmtId="0" fontId="1" fillId="0" borderId="0"/>
    <xf numFmtId="0" fontId="1" fillId="0" borderId="0"/>
    <xf numFmtId="0" fontId="54" fillId="0" borderId="0"/>
    <xf numFmtId="0" fontId="54" fillId="0" borderId="0"/>
    <xf numFmtId="0" fontId="18" fillId="0" borderId="0"/>
    <xf numFmtId="0" fontId="18" fillId="0" borderId="0"/>
    <xf numFmtId="0" fontId="84" fillId="0" borderId="0"/>
    <xf numFmtId="0" fontId="54" fillId="0" borderId="0"/>
    <xf numFmtId="0" fontId="1" fillId="0" borderId="0"/>
    <xf numFmtId="0" fontId="18" fillId="0" borderId="0"/>
    <xf numFmtId="0" fontId="1" fillId="0" borderId="0"/>
    <xf numFmtId="0" fontId="54" fillId="0" borderId="0"/>
    <xf numFmtId="0" fontId="18" fillId="0" borderId="0"/>
    <xf numFmtId="0" fontId="54" fillId="0" borderId="0"/>
    <xf numFmtId="0" fontId="1" fillId="0" borderId="0"/>
    <xf numFmtId="0" fontId="1" fillId="0" borderId="0"/>
    <xf numFmtId="0" fontId="1"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4" fillId="0" borderId="0"/>
    <xf numFmtId="0" fontId="18" fillId="0" borderId="0"/>
    <xf numFmtId="0" fontId="54" fillId="0" borderId="0"/>
    <xf numFmtId="0" fontId="54" fillId="0" borderId="0"/>
    <xf numFmtId="0" fontId="84" fillId="0" borderId="0"/>
    <xf numFmtId="0" fontId="54" fillId="0" borderId="0"/>
    <xf numFmtId="0" fontId="18" fillId="0" borderId="0"/>
    <xf numFmtId="0" fontId="54" fillId="0" borderId="0"/>
    <xf numFmtId="0" fontId="18" fillId="0" borderId="0"/>
    <xf numFmtId="0" fontId="54" fillId="0" borderId="0"/>
    <xf numFmtId="0" fontId="54"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1"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2"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8"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54" fillId="0" borderId="0"/>
    <xf numFmtId="0" fontId="18" fillId="0" borderId="0"/>
    <xf numFmtId="0" fontId="54" fillId="0" borderId="0"/>
    <xf numFmtId="0" fontId="54" fillId="0" borderId="0"/>
    <xf numFmtId="0" fontId="84" fillId="0" borderId="0"/>
    <xf numFmtId="0" fontId="54" fillId="0" borderId="0"/>
    <xf numFmtId="0" fontId="18" fillId="0" borderId="0">
      <alignment horizontal="left" wrapText="1"/>
    </xf>
    <xf numFmtId="0" fontId="54" fillId="0" borderId="0"/>
    <xf numFmtId="0" fontId="18" fillId="0" borderId="0">
      <alignment horizontal="left" wrapText="1"/>
    </xf>
    <xf numFmtId="0" fontId="54" fillId="0" borderId="0"/>
    <xf numFmtId="0" fontId="54"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1"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2" fillId="0" borderId="0"/>
    <xf numFmtId="0" fontId="22" fillId="0" borderId="0"/>
    <xf numFmtId="0" fontId="84" fillId="0" borderId="0"/>
    <xf numFmtId="0" fontId="22" fillId="0" borderId="0"/>
    <xf numFmtId="0" fontId="84" fillId="0" borderId="0"/>
    <xf numFmtId="0" fontId="84" fillId="0" borderId="0"/>
    <xf numFmtId="0" fontId="18" fillId="0" borderId="0"/>
    <xf numFmtId="0" fontId="54" fillId="0" borderId="0"/>
    <xf numFmtId="0" fontId="18" fillId="0" borderId="0"/>
    <xf numFmtId="0" fontId="54" fillId="0" borderId="0"/>
    <xf numFmtId="0" fontId="54" fillId="0" borderId="0"/>
    <xf numFmtId="0" fontId="84" fillId="0" borderId="0"/>
    <xf numFmtId="0" fontId="54" fillId="0" borderId="0"/>
    <xf numFmtId="0" fontId="18" fillId="0" borderId="0">
      <alignment horizontal="left" wrapText="1"/>
    </xf>
    <xf numFmtId="0" fontId="54" fillId="0" borderId="0"/>
    <xf numFmtId="0" fontId="18" fillId="0" borderId="0">
      <alignment horizontal="left" wrapText="1"/>
    </xf>
    <xf numFmtId="0" fontId="54" fillId="0" borderId="0"/>
    <xf numFmtId="0" fontId="54"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1" fillId="0" borderId="0"/>
    <xf numFmtId="0" fontId="52"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xf numFmtId="0" fontId="54" fillId="0" borderId="0"/>
    <xf numFmtId="0" fontId="54" fillId="0" borderId="0"/>
    <xf numFmtId="0" fontId="84" fillId="0" borderId="0"/>
    <xf numFmtId="0" fontId="54" fillId="0" borderId="0"/>
    <xf numFmtId="0" fontId="18" fillId="0" borderId="0">
      <alignment horizontal="left" wrapText="1"/>
    </xf>
    <xf numFmtId="0" fontId="54" fillId="0" borderId="0"/>
    <xf numFmtId="0" fontId="18" fillId="0" borderId="0">
      <alignment horizontal="left" wrapText="1"/>
    </xf>
    <xf numFmtId="0" fontId="54" fillId="0" borderId="0"/>
    <xf numFmtId="0" fontId="54" fillId="0" borderId="0"/>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1"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85"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5" fillId="0" borderId="0"/>
    <xf numFmtId="0" fontId="84" fillId="0" borderId="0"/>
    <xf numFmtId="0" fontId="54"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5" fillId="0" borderId="0"/>
    <xf numFmtId="0" fontId="85" fillId="0" borderId="0"/>
    <xf numFmtId="0" fontId="84" fillId="0" borderId="0"/>
    <xf numFmtId="0" fontId="85" fillId="0" borderId="0"/>
    <xf numFmtId="0" fontId="54" fillId="0" borderId="0"/>
    <xf numFmtId="0" fontId="54" fillId="0" borderId="0"/>
    <xf numFmtId="0" fontId="84"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45" fillId="0" borderId="0">
      <alignment horizontal="left" wrapText="1"/>
    </xf>
    <xf numFmtId="0" fontId="84" fillId="0" borderId="0"/>
    <xf numFmtId="0" fontId="45" fillId="0" borderId="0">
      <alignment horizontal="left" wrapText="1"/>
    </xf>
    <xf numFmtId="0" fontId="84" fillId="0" borderId="0"/>
    <xf numFmtId="0" fontId="45" fillId="0" borderId="0">
      <alignment horizontal="left" wrapText="1"/>
    </xf>
    <xf numFmtId="0" fontId="84" fillId="0" borderId="0"/>
    <xf numFmtId="0" fontId="84" fillId="0" borderId="0"/>
    <xf numFmtId="0" fontId="84" fillId="0" borderId="0"/>
    <xf numFmtId="0" fontId="84" fillId="0" borderId="0"/>
    <xf numFmtId="0" fontId="84" fillId="0" borderId="0"/>
    <xf numFmtId="0" fontId="18" fillId="0" borderId="0">
      <alignment horizontal="left" wrapText="1"/>
    </xf>
    <xf numFmtId="0" fontId="84" fillId="0" borderId="0"/>
    <xf numFmtId="0" fontId="84" fillId="0" borderId="0"/>
    <xf numFmtId="0" fontId="84" fillId="0" borderId="0"/>
    <xf numFmtId="0" fontId="84" fillId="0" borderId="0"/>
    <xf numFmtId="0" fontId="84" fillId="0" borderId="0"/>
    <xf numFmtId="0" fontId="45" fillId="0" borderId="0">
      <alignment horizontal="left" wrapText="1"/>
    </xf>
    <xf numFmtId="0" fontId="18" fillId="0" borderId="0">
      <alignment horizontal="left" wrapText="1"/>
    </xf>
    <xf numFmtId="0" fontId="84" fillId="0" borderId="0"/>
    <xf numFmtId="0" fontId="84" fillId="0" borderId="0"/>
    <xf numFmtId="0" fontId="84" fillId="0" borderId="0"/>
    <xf numFmtId="0" fontId="84" fillId="0" borderId="0"/>
    <xf numFmtId="0" fontId="84" fillId="0" borderId="0"/>
    <xf numFmtId="0" fontId="45" fillId="0" borderId="0">
      <alignment horizontal="left" wrapText="1"/>
    </xf>
    <xf numFmtId="0" fontId="18" fillId="0" borderId="0">
      <alignment horizontal="left" wrapText="1"/>
    </xf>
    <xf numFmtId="0" fontId="1" fillId="0" borderId="0"/>
    <xf numFmtId="0" fontId="1" fillId="0" borderId="0"/>
    <xf numFmtId="0" fontId="84" fillId="0" borderId="0"/>
    <xf numFmtId="0" fontId="84" fillId="0" borderId="0"/>
    <xf numFmtId="0" fontId="84" fillId="0" borderId="0"/>
    <xf numFmtId="0" fontId="45" fillId="0" borderId="0">
      <alignment horizontal="left" wrapText="1"/>
    </xf>
    <xf numFmtId="0" fontId="18" fillId="0" borderId="0">
      <alignment horizontal="left" wrapText="1"/>
    </xf>
    <xf numFmtId="0" fontId="84" fillId="0" borderId="0"/>
    <xf numFmtId="0" fontId="45" fillId="0" borderId="0">
      <alignment horizontal="left" wrapText="1"/>
    </xf>
    <xf numFmtId="0" fontId="18" fillId="0" borderId="0">
      <alignment horizontal="left" wrapText="1"/>
    </xf>
    <xf numFmtId="0" fontId="84" fillId="0" borderId="0"/>
    <xf numFmtId="0" fontId="84" fillId="0" borderId="0"/>
    <xf numFmtId="0" fontId="84" fillId="0" borderId="0"/>
    <xf numFmtId="0" fontId="45" fillId="0" borderId="0">
      <alignment horizontal="left" wrapText="1"/>
    </xf>
    <xf numFmtId="0" fontId="18" fillId="0" borderId="0">
      <alignment horizontal="left" wrapText="1"/>
    </xf>
    <xf numFmtId="0" fontId="84" fillId="0" borderId="0"/>
    <xf numFmtId="0" fontId="84" fillId="0" borderId="0"/>
    <xf numFmtId="0" fontId="45" fillId="0" borderId="0">
      <alignment horizontal="left" wrapText="1"/>
    </xf>
    <xf numFmtId="0" fontId="18" fillId="0" borderId="0">
      <alignment horizontal="left" wrapText="1"/>
    </xf>
    <xf numFmtId="0" fontId="84" fillId="0" borderId="0"/>
    <xf numFmtId="0" fontId="45" fillId="0" borderId="0">
      <alignment horizontal="left" wrapText="1"/>
    </xf>
    <xf numFmtId="0" fontId="5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54" fillId="0" borderId="0"/>
    <xf numFmtId="0" fontId="85" fillId="0" borderId="0"/>
    <xf numFmtId="0" fontId="54" fillId="0" borderId="0"/>
    <xf numFmtId="0" fontId="84" fillId="0" borderId="0"/>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5" fillId="0" borderId="0"/>
    <xf numFmtId="0" fontId="85" fillId="0" borderId="0"/>
    <xf numFmtId="0" fontId="84" fillId="0" borderId="0"/>
    <xf numFmtId="0" fontId="85" fillId="0" borderId="0"/>
    <xf numFmtId="0" fontId="54"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4" fillId="0" borderId="0"/>
    <xf numFmtId="0" fontId="18" fillId="0" borderId="0"/>
    <xf numFmtId="0" fontId="18" fillId="0" borderId="0"/>
    <xf numFmtId="0" fontId="1" fillId="0" borderId="0"/>
    <xf numFmtId="0" fontId="45"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5" fillId="0" borderId="0">
      <alignment horizontal="left" wrapText="1"/>
    </xf>
    <xf numFmtId="178" fontId="22" fillId="0" borderId="0"/>
    <xf numFmtId="0" fontId="84" fillId="0" borderId="0"/>
    <xf numFmtId="0" fontId="84"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45" fillId="0" borderId="0">
      <alignment horizontal="left" wrapText="1"/>
    </xf>
    <xf numFmtId="0" fontId="84" fillId="0" borderId="0"/>
    <xf numFmtId="0" fontId="84" fillId="0" borderId="0"/>
    <xf numFmtId="0" fontId="45"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5"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4"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4" fillId="0" borderId="0"/>
    <xf numFmtId="0" fontId="84" fillId="0" borderId="0"/>
    <xf numFmtId="0" fontId="84" fillId="0" borderId="0"/>
    <xf numFmtId="0" fontId="84" fillId="0" borderId="0"/>
    <xf numFmtId="0" fontId="84" fillId="0" borderId="0"/>
    <xf numFmtId="0" fontId="85" fillId="0" borderId="0"/>
    <xf numFmtId="0" fontId="54" fillId="0" borderId="0"/>
    <xf numFmtId="0" fontId="84" fillId="0" borderId="0"/>
    <xf numFmtId="0" fontId="54" fillId="0" borderId="0"/>
    <xf numFmtId="0" fontId="84" fillId="0" borderId="0"/>
    <xf numFmtId="0" fontId="85"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4" fillId="0" borderId="0"/>
    <xf numFmtId="0" fontId="84" fillId="0" borderId="0"/>
    <xf numFmtId="0" fontId="1" fillId="0" borderId="0"/>
    <xf numFmtId="0" fontId="18" fillId="0" borderId="0"/>
    <xf numFmtId="0" fontId="84" fillId="0" borderId="0"/>
    <xf numFmtId="0" fontId="84" fillId="0" borderId="0"/>
    <xf numFmtId="0" fontId="45" fillId="0" borderId="0">
      <alignment horizontal="left" wrapText="1"/>
    </xf>
    <xf numFmtId="0" fontId="18" fillId="0" borderId="0">
      <alignment horizontal="left" wrapText="1"/>
    </xf>
    <xf numFmtId="0" fontId="84" fillId="0" borderId="0"/>
    <xf numFmtId="0" fontId="84" fillId="0" borderId="0"/>
    <xf numFmtId="0" fontId="1"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45" fillId="0" borderId="0">
      <alignment horizontal="left" wrapText="1"/>
    </xf>
    <xf numFmtId="0" fontId="18" fillId="0" borderId="0">
      <alignment horizontal="left" wrapText="1"/>
    </xf>
    <xf numFmtId="0" fontId="84"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54" fillId="0" borderId="0"/>
    <xf numFmtId="0" fontId="85" fillId="0" borderId="0"/>
    <xf numFmtId="0" fontId="54" fillId="0" borderId="0"/>
    <xf numFmtId="0" fontId="84" fillId="0" borderId="0"/>
    <xf numFmtId="0" fontId="54" fillId="0" borderId="0"/>
    <xf numFmtId="0" fontId="85" fillId="0" borderId="0"/>
    <xf numFmtId="0" fontId="54" fillId="0" borderId="0"/>
    <xf numFmtId="0" fontId="84" fillId="0" borderId="0"/>
    <xf numFmtId="0" fontId="54" fillId="0" borderId="0"/>
    <xf numFmtId="0" fontId="5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2" fillId="0" borderId="0"/>
    <xf numFmtId="0" fontId="1" fillId="0" borderId="0"/>
    <xf numFmtId="0" fontId="18" fillId="0" borderId="0">
      <alignment horizontal="left" wrapText="1"/>
    </xf>
    <xf numFmtId="0" fontId="45"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5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18" fillId="0" borderId="0"/>
    <xf numFmtId="0" fontId="85" fillId="0" borderId="0"/>
    <xf numFmtId="0" fontId="54" fillId="0" borderId="0"/>
    <xf numFmtId="0" fontId="84" fillId="0" borderId="0"/>
    <xf numFmtId="0" fontId="143" fillId="0" borderId="0"/>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5" fillId="0" borderId="0"/>
    <xf numFmtId="0" fontId="85" fillId="0" borderId="0"/>
    <xf numFmtId="0" fontId="84" fillId="0" borderId="0"/>
    <xf numFmtId="0" fontId="85" fillId="0" borderId="0"/>
    <xf numFmtId="0" fontId="54"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143" fillId="0" borderId="0"/>
    <xf numFmtId="0" fontId="45" fillId="0" borderId="0">
      <alignment horizontal="left" wrapText="1"/>
    </xf>
    <xf numFmtId="0" fontId="45" fillId="0" borderId="0">
      <alignment horizontal="left" wrapText="1"/>
    </xf>
    <xf numFmtId="0" fontId="1" fillId="0" borderId="0"/>
    <xf numFmtId="0" fontId="45" fillId="0" borderId="0">
      <alignment horizontal="left" wrapText="1"/>
    </xf>
    <xf numFmtId="0" fontId="1" fillId="0" borderId="0"/>
    <xf numFmtId="0" fontId="45" fillId="0" borderId="0">
      <alignment horizontal="left" wrapText="1"/>
    </xf>
    <xf numFmtId="0" fontId="45" fillId="0" borderId="0">
      <alignment horizontal="left" wrapText="1"/>
    </xf>
    <xf numFmtId="0" fontId="45" fillId="0" borderId="0">
      <alignment horizontal="left" wrapText="1"/>
    </xf>
    <xf numFmtId="0" fontId="1" fillId="0" borderId="0"/>
    <xf numFmtId="0" fontId="45" fillId="0" borderId="0">
      <alignment horizontal="left" wrapText="1"/>
    </xf>
    <xf numFmtId="0" fontId="45" fillId="0" borderId="0">
      <alignment horizontal="left" wrapText="1"/>
    </xf>
    <xf numFmtId="0" fontId="45"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5" fillId="0" borderId="0">
      <alignment horizontal="left" wrapText="1"/>
    </xf>
    <xf numFmtId="0" fontId="5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54" fillId="0" borderId="0"/>
    <xf numFmtId="0" fontId="85" fillId="0" borderId="0"/>
    <xf numFmtId="0" fontId="54" fillId="0" borderId="0"/>
    <xf numFmtId="0" fontId="84" fillId="0" borderId="0"/>
    <xf numFmtId="0" fontId="143" fillId="0" borderId="0"/>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5" fillId="0" borderId="0"/>
    <xf numFmtId="0" fontId="85" fillId="0" borderId="0"/>
    <xf numFmtId="0" fontId="84" fillId="0" borderId="0"/>
    <xf numFmtId="0" fontId="84" fillId="0" borderId="0"/>
    <xf numFmtId="0" fontId="84" fillId="0" borderId="0"/>
    <xf numFmtId="0" fontId="84" fillId="0" borderId="0"/>
    <xf numFmtId="0" fontId="84" fillId="0" borderId="0"/>
    <xf numFmtId="0" fontId="85" fillId="0" borderId="0"/>
    <xf numFmtId="0" fontId="54"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1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5" fillId="0" borderId="0">
      <alignment horizontal="left" wrapText="1"/>
    </xf>
    <xf numFmtId="0" fontId="1" fillId="0" borderId="0"/>
    <xf numFmtId="0" fontId="45" fillId="0" borderId="0">
      <alignment horizontal="left" wrapText="1"/>
    </xf>
    <xf numFmtId="0" fontId="22" fillId="0" borderId="0"/>
    <xf numFmtId="0" fontId="22" fillId="0" borderId="0"/>
    <xf numFmtId="0" fontId="22" fillId="0" borderId="0"/>
    <xf numFmtId="0" fontId="22" fillId="0" borderId="0"/>
    <xf numFmtId="0" fontId="22" fillId="0" borderId="0"/>
    <xf numFmtId="0" fontId="45" fillId="0" borderId="0">
      <alignment horizontal="left" wrapText="1"/>
    </xf>
    <xf numFmtId="0" fontId="45" fillId="0" borderId="0">
      <alignment horizontal="left" wrapText="1"/>
    </xf>
    <xf numFmtId="0" fontId="45"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5" fillId="0" borderId="0">
      <alignment horizontal="left" wrapText="1"/>
    </xf>
    <xf numFmtId="0" fontId="144" fillId="0" borderId="0"/>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1" fillId="0" borderId="0"/>
    <xf numFmtId="0" fontId="85" fillId="0" borderId="0"/>
    <xf numFmtId="0" fontId="1" fillId="0" borderId="0"/>
    <xf numFmtId="0" fontId="1" fillId="0" borderId="0"/>
    <xf numFmtId="0" fontId="85" fillId="0" borderId="0"/>
    <xf numFmtId="0" fontId="54" fillId="0" borderId="0"/>
    <xf numFmtId="0" fontId="84" fillId="0" borderId="0"/>
    <xf numFmtId="0" fontId="1" fillId="0" borderId="0"/>
    <xf numFmtId="0" fontId="85" fillId="0" borderId="0"/>
    <xf numFmtId="0" fontId="85" fillId="0" borderId="0"/>
    <xf numFmtId="0" fontId="84" fillId="0" borderId="0"/>
    <xf numFmtId="0" fontId="54"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4" fillId="0" borderId="0"/>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54" fillId="0" borderId="0"/>
    <xf numFmtId="0" fontId="84" fillId="0" borderId="0"/>
    <xf numFmtId="0" fontId="84" fillId="0" borderId="0"/>
    <xf numFmtId="0" fontId="85" fillId="0" borderId="0"/>
    <xf numFmtId="0" fontId="54" fillId="0" borderId="0"/>
    <xf numFmtId="0" fontId="84" fillId="0" borderId="0"/>
    <xf numFmtId="0" fontId="54" fillId="0" borderId="0"/>
    <xf numFmtId="0" fontId="84" fillId="0" borderId="0"/>
    <xf numFmtId="0" fontId="85"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2" fillId="0" borderId="0"/>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54" fillId="0" borderId="0"/>
    <xf numFmtId="0" fontId="1" fillId="0" borderId="0"/>
    <xf numFmtId="0" fontId="85" fillId="0" borderId="0"/>
    <xf numFmtId="0" fontId="54" fillId="0" borderId="0"/>
    <xf numFmtId="0" fontId="84" fillId="0" borderId="0"/>
    <xf numFmtId="0" fontId="54" fillId="0" borderId="0"/>
    <xf numFmtId="0" fontId="84" fillId="0" borderId="0"/>
    <xf numFmtId="0" fontId="18"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5"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85" fillId="0" borderId="0"/>
    <xf numFmtId="0" fontId="54" fillId="0" borderId="0"/>
    <xf numFmtId="0" fontId="84" fillId="0" borderId="0"/>
    <xf numFmtId="0" fontId="54" fillId="0" borderId="0"/>
    <xf numFmtId="0" fontId="84" fillId="0" borderId="0"/>
    <xf numFmtId="0" fontId="85"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84" fillId="0" borderId="0"/>
    <xf numFmtId="0" fontId="18" fillId="0" borderId="0">
      <alignment horizontal="left" wrapText="1"/>
    </xf>
    <xf numFmtId="0" fontId="84" fillId="0" borderId="0"/>
    <xf numFmtId="0" fontId="18" fillId="0" borderId="0">
      <alignment horizontal="left" wrapText="1"/>
    </xf>
    <xf numFmtId="0" fontId="84" fillId="0" borderId="0"/>
    <xf numFmtId="0" fontId="1" fillId="0" borderId="0"/>
    <xf numFmtId="0" fontId="143" fillId="0" borderId="0"/>
    <xf numFmtId="0" fontId="18" fillId="0" borderId="0">
      <alignment horizontal="left" wrapText="1"/>
    </xf>
    <xf numFmtId="0" fontId="84" fillId="0" borderId="0"/>
    <xf numFmtId="0" fontId="1" fillId="0" borderId="0"/>
    <xf numFmtId="0" fontId="18" fillId="0" borderId="0">
      <alignment horizontal="left" wrapText="1"/>
    </xf>
    <xf numFmtId="0" fontId="84" fillId="0" borderId="0"/>
    <xf numFmtId="0" fontId="84" fillId="0" borderId="0"/>
    <xf numFmtId="0" fontId="18" fillId="0" borderId="0">
      <alignment horizontal="left" wrapText="1"/>
    </xf>
    <xf numFmtId="0" fontId="84" fillId="0" borderId="0"/>
    <xf numFmtId="0" fontId="84" fillId="0" borderId="0"/>
    <xf numFmtId="0" fontId="143" fillId="0" borderId="0"/>
    <xf numFmtId="0" fontId="84" fillId="0" borderId="0"/>
    <xf numFmtId="0" fontId="1" fillId="0" borderId="0"/>
    <xf numFmtId="0" fontId="18" fillId="0" borderId="0">
      <alignment horizontal="left" wrapText="1"/>
    </xf>
    <xf numFmtId="0" fontId="84" fillId="0" borderId="0"/>
    <xf numFmtId="0" fontId="1"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1" fillId="0" borderId="0"/>
    <xf numFmtId="0" fontId="1" fillId="0" borderId="0"/>
    <xf numFmtId="0" fontId="54" fillId="0" borderId="0"/>
    <xf numFmtId="0" fontId="1" fillId="0" borderId="0"/>
    <xf numFmtId="0" fontId="1" fillId="0" borderId="0"/>
    <xf numFmtId="0" fontId="84" fillId="0" borderId="0"/>
    <xf numFmtId="0" fontId="1" fillId="0" borderId="0"/>
    <xf numFmtId="0" fontId="84" fillId="0" borderId="0"/>
    <xf numFmtId="0" fontId="5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8" fillId="0" borderId="0"/>
    <xf numFmtId="0" fontId="143"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4" fillId="0" borderId="0"/>
    <xf numFmtId="0" fontId="84"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45" fillId="0" borderId="0">
      <alignment horizontal="left" wrapText="1"/>
    </xf>
    <xf numFmtId="0" fontId="18" fillId="0" borderId="0">
      <alignment horizontal="left" wrapText="1"/>
    </xf>
    <xf numFmtId="178" fontId="45" fillId="0" borderId="0">
      <alignment horizontal="left" wrapText="1"/>
    </xf>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8" fillId="0" borderId="0">
      <alignment horizontal="left" wrapText="1"/>
    </xf>
    <xf numFmtId="0" fontId="1" fillId="0" borderId="0"/>
    <xf numFmtId="0" fontId="54" fillId="0" borderId="0"/>
    <xf numFmtId="0" fontId="18" fillId="0" borderId="0">
      <alignment horizontal="left" wrapText="1"/>
    </xf>
    <xf numFmtId="0" fontId="54" fillId="0" borderId="0"/>
    <xf numFmtId="0" fontId="1" fillId="0" borderId="0"/>
    <xf numFmtId="0" fontId="1" fillId="0" borderId="0"/>
    <xf numFmtId="0" fontId="143"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84" fillId="0" borderId="0"/>
    <xf numFmtId="0" fontId="18" fillId="0" borderId="0"/>
    <xf numFmtId="0" fontId="18" fillId="0" borderId="0"/>
    <xf numFmtId="0" fontId="18" fillId="0" borderId="0"/>
    <xf numFmtId="0" fontId="18" fillId="0" borderId="0"/>
    <xf numFmtId="0" fontId="143" fillId="0" borderId="0"/>
    <xf numFmtId="0" fontId="18" fillId="0" borderId="0"/>
    <xf numFmtId="0" fontId="18" fillId="0" borderId="0"/>
    <xf numFmtId="0" fontId="84" fillId="0" borderId="0"/>
    <xf numFmtId="0" fontId="52" fillId="0" borderId="0"/>
    <xf numFmtId="0" fontId="18" fillId="0" borderId="0"/>
    <xf numFmtId="0" fontId="18" fillId="0" borderId="0"/>
    <xf numFmtId="0" fontId="1" fillId="0" borderId="0"/>
    <xf numFmtId="0" fontId="1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4" fillId="0" borderId="0"/>
    <xf numFmtId="0" fontId="52"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52" fillId="0" borderId="0"/>
    <xf numFmtId="0" fontId="18" fillId="0" borderId="0"/>
    <xf numFmtId="0" fontId="1" fillId="0" borderId="0"/>
    <xf numFmtId="0" fontId="84" fillId="0" borderId="0"/>
    <xf numFmtId="0" fontId="1" fillId="0" borderId="0"/>
    <xf numFmtId="0" fontId="84" fillId="0" borderId="0"/>
    <xf numFmtId="0" fontId="84" fillId="0" borderId="0"/>
    <xf numFmtId="0" fontId="18" fillId="0" borderId="0">
      <alignment horizontal="left" wrapText="1"/>
    </xf>
    <xf numFmtId="0" fontId="84" fillId="0" borderId="0"/>
    <xf numFmtId="0" fontId="84" fillId="0" borderId="0"/>
    <xf numFmtId="0" fontId="84" fillId="0" borderId="0"/>
    <xf numFmtId="0" fontId="1" fillId="0" borderId="0"/>
    <xf numFmtId="0" fontId="1" fillId="0" borderId="0"/>
    <xf numFmtId="0" fontId="18" fillId="0" borderId="0">
      <alignment horizontal="left" wrapText="1"/>
    </xf>
    <xf numFmtId="0" fontId="84" fillId="0" borderId="0"/>
    <xf numFmtId="0" fontId="1" fillId="0" borderId="0"/>
    <xf numFmtId="0" fontId="1" fillId="0" borderId="0"/>
    <xf numFmtId="0" fontId="18" fillId="0" borderId="0">
      <alignment horizontal="left" wrapText="1"/>
    </xf>
    <xf numFmtId="0" fontId="18" fillId="0" borderId="0"/>
    <xf numFmtId="0" fontId="54" fillId="0" borderId="0"/>
    <xf numFmtId="0" fontId="85" fillId="0" borderId="0"/>
    <xf numFmtId="0" fontId="54" fillId="0" borderId="0"/>
    <xf numFmtId="0" fontId="1" fillId="0" borderId="0"/>
    <xf numFmtId="0" fontId="54" fillId="0" borderId="0"/>
    <xf numFmtId="0" fontId="1" fillId="0" borderId="0"/>
    <xf numFmtId="0" fontId="85" fillId="0" borderId="0"/>
    <xf numFmtId="0" fontId="54" fillId="0" borderId="0"/>
    <xf numFmtId="0" fontId="84" fillId="0" borderId="0"/>
    <xf numFmtId="0" fontId="54" fillId="0" borderId="0"/>
    <xf numFmtId="0" fontId="54" fillId="0" borderId="0"/>
    <xf numFmtId="0" fontId="84" fillId="0" borderId="0"/>
    <xf numFmtId="0" fontId="54" fillId="0" borderId="0"/>
    <xf numFmtId="0" fontId="85"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1"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85"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18" fillId="0" borderId="0">
      <alignment horizontal="left" wrapText="1"/>
    </xf>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85" fillId="0" borderId="0"/>
    <xf numFmtId="0" fontId="85"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45"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85"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18" fillId="0" borderId="0">
      <alignment horizontal="left" wrapText="1"/>
    </xf>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85" fillId="0" borderId="0"/>
    <xf numFmtId="0" fontId="85"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18" fillId="0" borderId="0">
      <alignment horizontal="left" wrapText="1"/>
    </xf>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85" fillId="0" borderId="0"/>
    <xf numFmtId="0" fontId="84" fillId="0" borderId="0"/>
    <xf numFmtId="0" fontId="85"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5" fillId="0" borderId="0"/>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18" fillId="0" borderId="0">
      <alignment horizontal="left" wrapText="1"/>
    </xf>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85" fillId="0" borderId="0"/>
    <xf numFmtId="0" fontId="84" fillId="0" borderId="0"/>
    <xf numFmtId="0" fontId="85"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4" fillId="0" borderId="0"/>
    <xf numFmtId="0" fontId="85" fillId="0" borderId="0"/>
    <xf numFmtId="0" fontId="85" fillId="0" borderId="0"/>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18" fillId="0" borderId="0">
      <alignment horizontal="left" wrapText="1"/>
    </xf>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85" fillId="0" borderId="0"/>
    <xf numFmtId="0" fontId="85"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54" fillId="0" borderId="0"/>
    <xf numFmtId="0" fontId="84" fillId="0" borderId="0"/>
    <xf numFmtId="0" fontId="85" fillId="0" borderId="0"/>
    <xf numFmtId="0" fontId="54" fillId="0" borderId="0"/>
    <xf numFmtId="0" fontId="84" fillId="0" borderId="0"/>
    <xf numFmtId="0" fontId="54" fillId="0" borderId="0"/>
    <xf numFmtId="0" fontId="84" fillId="0" borderId="0"/>
    <xf numFmtId="0" fontId="18" fillId="0" borderId="0">
      <alignment horizontal="left" wrapText="1"/>
    </xf>
    <xf numFmtId="0" fontId="54" fillId="0" borderId="0"/>
    <xf numFmtId="0" fontId="84" fillId="0" borderId="0"/>
    <xf numFmtId="0" fontId="84" fillId="0" borderId="0"/>
    <xf numFmtId="0" fontId="54" fillId="0" borderId="0"/>
    <xf numFmtId="0" fontId="85"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alignment horizontal="left" wrapText="1"/>
    </xf>
    <xf numFmtId="0" fontId="18" fillId="0" borderId="0"/>
    <xf numFmtId="0" fontId="18"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8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143" fillId="0" borderId="0"/>
    <xf numFmtId="0" fontId="18"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8" fillId="0" borderId="0"/>
    <xf numFmtId="0" fontId="1" fillId="0" borderId="0"/>
    <xf numFmtId="0" fontId="54"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84" fillId="0" borderId="0"/>
    <xf numFmtId="0" fontId="84" fillId="0" borderId="0"/>
    <xf numFmtId="0" fontId="84" fillId="0" borderId="0"/>
    <xf numFmtId="0" fontId="18"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4" fillId="0" borderId="0"/>
    <xf numFmtId="0" fontId="45" fillId="0" borderId="0">
      <alignment horizontal="left" wrapText="1"/>
    </xf>
    <xf numFmtId="0" fontId="54" fillId="0" borderId="0"/>
    <xf numFmtId="0" fontId="54" fillId="0" borderId="0"/>
    <xf numFmtId="0" fontId="54" fillId="0" borderId="0"/>
    <xf numFmtId="0" fontId="18" fillId="0" borderId="0"/>
    <xf numFmtId="0" fontId="54" fillId="0" borderId="0"/>
    <xf numFmtId="0" fontId="84" fillId="0" borderId="0"/>
    <xf numFmtId="0" fontId="54" fillId="0" borderId="0"/>
    <xf numFmtId="0" fontId="84" fillId="0" borderId="0"/>
    <xf numFmtId="0" fontId="18"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8"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45" fillId="0" borderId="0">
      <alignment horizontal="lef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45" fillId="0" borderId="0">
      <alignment horizontal="left" wrapText="1"/>
    </xf>
    <xf numFmtId="0" fontId="54" fillId="0" borderId="0"/>
    <xf numFmtId="0" fontId="54" fillId="0" borderId="0"/>
    <xf numFmtId="178" fontId="18" fillId="0" borderId="0"/>
    <xf numFmtId="178" fontId="18" fillId="0" borderId="0"/>
    <xf numFmtId="0" fontId="45" fillId="0" borderId="0">
      <alignment horizontal="left" wrapText="1"/>
    </xf>
    <xf numFmtId="0" fontId="18" fillId="0" borderId="0"/>
    <xf numFmtId="0" fontId="84" fillId="0" borderId="0"/>
    <xf numFmtId="0" fontId="84" fillId="0" borderId="0"/>
    <xf numFmtId="0" fontId="145" fillId="0" borderId="0"/>
    <xf numFmtId="0" fontId="18" fillId="0" borderId="0"/>
    <xf numFmtId="0" fontId="84" fillId="0" borderId="0"/>
    <xf numFmtId="0" fontId="18" fillId="0" borderId="0"/>
    <xf numFmtId="0" fontId="84" fillId="0" borderId="0"/>
    <xf numFmtId="0" fontId="18" fillId="0" borderId="0"/>
    <xf numFmtId="0" fontId="84" fillId="0" borderId="0"/>
    <xf numFmtId="0" fontId="5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54" fillId="0" borderId="0"/>
    <xf numFmtId="0" fontId="5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18" fillId="0" borderId="0"/>
    <xf numFmtId="0" fontId="54" fillId="0" borderId="0"/>
    <xf numFmtId="0" fontId="18" fillId="0" borderId="0"/>
    <xf numFmtId="0" fontId="84" fillId="0" borderId="0"/>
    <xf numFmtId="0" fontId="18" fillId="0" borderId="0">
      <alignment horizontal="left" wrapText="1"/>
    </xf>
    <xf numFmtId="0" fontId="45" fillId="0" borderId="0">
      <alignment horizontal="left" wrapText="1"/>
    </xf>
    <xf numFmtId="0" fontId="145" fillId="0" borderId="0"/>
    <xf numFmtId="0" fontId="18" fillId="0" borderId="0">
      <alignment horizontal="left" wrapText="1"/>
    </xf>
    <xf numFmtId="0" fontId="84" fillId="0" borderId="0"/>
    <xf numFmtId="0" fontId="18" fillId="0" borderId="0"/>
    <xf numFmtId="0" fontId="84" fillId="0" borderId="0"/>
    <xf numFmtId="0" fontId="18" fillId="0" borderId="0"/>
    <xf numFmtId="0" fontId="84" fillId="0" borderId="0"/>
    <xf numFmtId="0" fontId="8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8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45" fillId="0" borderId="0">
      <alignment horizontal="lef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8" fillId="0" borderId="0"/>
    <xf numFmtId="0" fontId="84" fillId="0" borderId="0"/>
    <xf numFmtId="0" fontId="8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84" fillId="0" borderId="0"/>
    <xf numFmtId="0" fontId="84" fillId="0" borderId="0"/>
    <xf numFmtId="0" fontId="18" fillId="0" borderId="0"/>
    <xf numFmtId="0" fontId="84" fillId="0" borderId="0"/>
    <xf numFmtId="0" fontId="8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84" fillId="0" borderId="0"/>
    <xf numFmtId="0" fontId="84" fillId="0" borderId="0"/>
    <xf numFmtId="0" fontId="54" fillId="0" borderId="0"/>
    <xf numFmtId="0" fontId="84" fillId="0" borderId="0"/>
    <xf numFmtId="0" fontId="84" fillId="0" borderId="0"/>
    <xf numFmtId="0" fontId="54" fillId="0" borderId="0"/>
    <xf numFmtId="0" fontId="18" fillId="0" borderId="0"/>
    <xf numFmtId="0" fontId="84" fillId="0" borderId="0"/>
    <xf numFmtId="0" fontId="84" fillId="0" borderId="0"/>
    <xf numFmtId="0" fontId="18" fillId="0" borderId="0"/>
    <xf numFmtId="0" fontId="18" fillId="0" borderId="0"/>
    <xf numFmtId="0" fontId="54" fillId="0" borderId="0"/>
    <xf numFmtId="0" fontId="85" fillId="0" borderId="0"/>
    <xf numFmtId="0" fontId="54" fillId="0" borderId="0"/>
    <xf numFmtId="0" fontId="85" fillId="0" borderId="0"/>
    <xf numFmtId="0" fontId="54" fillId="0" borderId="0"/>
    <xf numFmtId="0" fontId="85" fillId="0" borderId="0"/>
    <xf numFmtId="0" fontId="18" fillId="0" borderId="0"/>
    <xf numFmtId="0" fontId="54"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85" fillId="0" borderId="0"/>
    <xf numFmtId="0" fontId="85" fillId="0" borderId="0"/>
    <xf numFmtId="0" fontId="85" fillId="0" borderId="0"/>
    <xf numFmtId="0" fontId="85" fillId="0" borderId="0"/>
    <xf numFmtId="0" fontId="54" fillId="0" borderId="0"/>
    <xf numFmtId="0" fontId="85" fillId="0" borderId="0"/>
    <xf numFmtId="0" fontId="54" fillId="0" borderId="0"/>
    <xf numFmtId="0" fontId="84" fillId="0" borderId="0"/>
    <xf numFmtId="0" fontId="54" fillId="0" borderId="0"/>
    <xf numFmtId="0" fontId="85"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85" fillId="0" borderId="0"/>
    <xf numFmtId="0" fontId="85" fillId="0" borderId="0"/>
    <xf numFmtId="0" fontId="85" fillId="0" borderId="0"/>
    <xf numFmtId="0" fontId="54" fillId="0" borderId="0"/>
    <xf numFmtId="0" fontId="84" fillId="0" borderId="0"/>
    <xf numFmtId="0" fontId="85" fillId="0" borderId="0"/>
    <xf numFmtId="0" fontId="85" fillId="0" borderId="0"/>
    <xf numFmtId="0" fontId="84" fillId="0" borderId="0"/>
    <xf numFmtId="0" fontId="5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2" fillId="0" borderId="0"/>
    <xf numFmtId="0" fontId="54"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alignment horizontal="left" wrapText="1"/>
    </xf>
    <xf numFmtId="0" fontId="18" fillId="0" borderId="0"/>
    <xf numFmtId="0" fontId="18"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alignment horizontal="left" wrapText="1"/>
    </xf>
    <xf numFmtId="0" fontId="18" fillId="0" borderId="0"/>
    <xf numFmtId="0" fontId="18"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alignment horizontal="left" wrapText="1"/>
    </xf>
    <xf numFmtId="0" fontId="18" fillId="0" borderId="0"/>
    <xf numFmtId="0" fontId="18"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84" fillId="0" borderId="0"/>
    <xf numFmtId="0" fontId="54"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54" fillId="0" borderId="0"/>
    <xf numFmtId="0" fontId="84" fillId="0" borderId="0"/>
    <xf numFmtId="0" fontId="54"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54" fillId="0" borderId="0"/>
    <xf numFmtId="0" fontId="84" fillId="0" borderId="0"/>
    <xf numFmtId="0" fontId="54"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18" fillId="0" borderId="0"/>
    <xf numFmtId="0" fontId="52"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2" fillId="0" borderId="0"/>
    <xf numFmtId="0" fontId="5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alignment horizontal="left" wrapText="1"/>
    </xf>
    <xf numFmtId="0" fontId="143" fillId="0" borderId="0"/>
    <xf numFmtId="0" fontId="84" fillId="0" borderId="0"/>
    <xf numFmtId="0" fontId="84" fillId="0" borderId="0"/>
    <xf numFmtId="0" fontId="18" fillId="0" borderId="0"/>
    <xf numFmtId="0" fontId="54" fillId="0" borderId="0"/>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178" fontId="18" fillId="0" borderId="0"/>
    <xf numFmtId="0" fontId="18" fillId="0" borderId="0"/>
    <xf numFmtId="0" fontId="84" fillId="0" borderId="0"/>
    <xf numFmtId="0" fontId="18" fillId="0" borderId="0"/>
    <xf numFmtId="0" fontId="18" fillId="0" borderId="0"/>
    <xf numFmtId="178" fontId="18" fillId="0" borderId="0"/>
    <xf numFmtId="178" fontId="18" fillId="0" borderId="0"/>
    <xf numFmtId="0" fontId="18" fillId="0" borderId="0">
      <alignment horizontal="left" wrapText="1"/>
    </xf>
    <xf numFmtId="0" fontId="84" fillId="0" borderId="0"/>
    <xf numFmtId="0" fontId="84"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18" fillId="0" borderId="0"/>
    <xf numFmtId="0" fontId="84" fillId="0" borderId="0"/>
    <xf numFmtId="0" fontId="18" fillId="0" borderId="0"/>
    <xf numFmtId="0" fontId="18" fillId="0" borderId="0"/>
    <xf numFmtId="0" fontId="18" fillId="0" borderId="0"/>
    <xf numFmtId="0" fontId="84" fillId="0" borderId="0"/>
    <xf numFmtId="0" fontId="18"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18"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18" fillId="0" borderId="0"/>
    <xf numFmtId="0" fontId="18" fillId="0" borderId="0"/>
    <xf numFmtId="0" fontId="18" fillId="0" borderId="0"/>
    <xf numFmtId="0" fontId="18" fillId="0" borderId="0"/>
    <xf numFmtId="0" fontId="84" fillId="0" borderId="0"/>
    <xf numFmtId="0" fontId="18" fillId="0" borderId="0"/>
    <xf numFmtId="0" fontId="84" fillId="0" borderId="0"/>
    <xf numFmtId="0" fontId="84" fillId="0" borderId="0"/>
    <xf numFmtId="0" fontId="84"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18" fillId="0" borderId="0"/>
    <xf numFmtId="0" fontId="5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18" fillId="0" borderId="0"/>
    <xf numFmtId="0" fontId="18" fillId="0" borderId="0"/>
    <xf numFmtId="0" fontId="84" fillId="0" borderId="0"/>
    <xf numFmtId="0" fontId="54" fillId="0" borderId="0"/>
    <xf numFmtId="0" fontId="18" fillId="0" borderId="0"/>
    <xf numFmtId="0" fontId="18" fillId="0" borderId="0"/>
    <xf numFmtId="0" fontId="84" fillId="0" borderId="0"/>
    <xf numFmtId="0" fontId="18"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84" fillId="0" borderId="0"/>
    <xf numFmtId="0" fontId="84" fillId="0" borderId="0"/>
    <xf numFmtId="0" fontId="84" fillId="0" borderId="0"/>
    <xf numFmtId="0" fontId="54" fillId="0" borderId="0"/>
    <xf numFmtId="0" fontId="18" fillId="0" borderId="0">
      <alignment horizontal="left" wrapText="1"/>
    </xf>
    <xf numFmtId="0" fontId="18" fillId="0" borderId="0"/>
    <xf numFmtId="0" fontId="84"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84" fillId="0" borderId="0"/>
    <xf numFmtId="0" fontId="54"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84" fillId="0" borderId="0"/>
    <xf numFmtId="0" fontId="8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4" fillId="0" borderId="0"/>
    <xf numFmtId="0" fontId="1" fillId="0" borderId="0"/>
    <xf numFmtId="0" fontId="18" fillId="0" borderId="0">
      <alignment horizontal="left" wrapText="1"/>
    </xf>
    <xf numFmtId="0" fontId="54" fillId="0" borderId="0"/>
    <xf numFmtId="0" fontId="8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8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4" fillId="0" borderId="0"/>
    <xf numFmtId="0" fontId="18" fillId="0" borderId="0">
      <alignment horizontal="left" wrapText="1"/>
    </xf>
    <xf numFmtId="0" fontId="54"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84" fillId="0" borderId="0"/>
    <xf numFmtId="0" fontId="54" fillId="0" borderId="0"/>
    <xf numFmtId="0" fontId="84" fillId="0" borderId="0"/>
    <xf numFmtId="0" fontId="1" fillId="0" borderId="0"/>
    <xf numFmtId="0" fontId="1" fillId="0" borderId="0"/>
    <xf numFmtId="0" fontId="8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54" fillId="0" borderId="0"/>
    <xf numFmtId="0" fontId="54" fillId="0" borderId="0"/>
    <xf numFmtId="0" fontId="1" fillId="0" borderId="0"/>
    <xf numFmtId="0" fontId="18" fillId="0" borderId="0">
      <alignment horizontal="left" wrapText="1"/>
    </xf>
    <xf numFmtId="0" fontId="84" fillId="0" borderId="0"/>
    <xf numFmtId="0" fontId="54" fillId="0" borderId="0"/>
    <xf numFmtId="0" fontId="1" fillId="0" borderId="0"/>
    <xf numFmtId="0" fontId="1" fillId="0" borderId="0"/>
    <xf numFmtId="0" fontId="1" fillId="0" borderId="0"/>
    <xf numFmtId="0" fontId="84" fillId="0" borderId="0"/>
    <xf numFmtId="0" fontId="8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54" fillId="0" borderId="0"/>
    <xf numFmtId="0" fontId="18"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84" fillId="0" borderId="0"/>
    <xf numFmtId="0" fontId="18" fillId="0" borderId="0">
      <alignment horizontal="left" wrapText="1"/>
    </xf>
    <xf numFmtId="0" fontId="54" fillId="0" borderId="0"/>
    <xf numFmtId="0" fontId="84" fillId="0" borderId="0"/>
    <xf numFmtId="0" fontId="54" fillId="0" borderId="0"/>
    <xf numFmtId="0" fontId="84" fillId="0" borderId="0"/>
    <xf numFmtId="0" fontId="1" fillId="0" borderId="0"/>
    <xf numFmtId="0" fontId="1" fillId="0" borderId="0"/>
    <xf numFmtId="0" fontId="8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84" fillId="0" borderId="0"/>
    <xf numFmtId="0" fontId="52"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54" fillId="0" borderId="0"/>
    <xf numFmtId="0" fontId="84" fillId="0" borderId="0"/>
    <xf numFmtId="0" fontId="54" fillId="0" borderId="0"/>
    <xf numFmtId="0" fontId="18" fillId="0" borderId="0"/>
    <xf numFmtId="0" fontId="54" fillId="0" borderId="0"/>
    <xf numFmtId="0" fontId="84"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18" fillId="0" borderId="0"/>
    <xf numFmtId="0" fontId="54" fillId="0" borderId="0"/>
    <xf numFmtId="0" fontId="84" fillId="0" borderId="0"/>
    <xf numFmtId="0" fontId="54" fillId="0" borderId="0"/>
    <xf numFmtId="0" fontId="1" fillId="0" borderId="0"/>
    <xf numFmtId="0" fontId="18" fillId="0" borderId="0"/>
    <xf numFmtId="0" fontId="54" fillId="0" borderId="0"/>
    <xf numFmtId="0" fontId="84" fillId="0" borderId="0"/>
    <xf numFmtId="0" fontId="54" fillId="0" borderId="0"/>
    <xf numFmtId="0" fontId="18" fillId="0" borderId="0"/>
    <xf numFmtId="0" fontId="54" fillId="0" borderId="0"/>
    <xf numFmtId="0" fontId="84" fillId="0" borderId="0"/>
    <xf numFmtId="0" fontId="54" fillId="0" borderId="0"/>
    <xf numFmtId="0" fontId="18"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1" fillId="0" borderId="0"/>
    <xf numFmtId="0" fontId="54"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78" fontId="5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54" fillId="0" borderId="0"/>
    <xf numFmtId="0" fontId="8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84" fillId="0" borderId="0"/>
    <xf numFmtId="0" fontId="8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8" fillId="0" borderId="0"/>
    <xf numFmtId="0" fontId="84" fillId="0" borderId="0"/>
    <xf numFmtId="0" fontId="18" fillId="0" borderId="0"/>
    <xf numFmtId="0" fontId="84" fillId="0" borderId="0"/>
    <xf numFmtId="0" fontId="22" fillId="0" borderId="0"/>
    <xf numFmtId="0" fontId="18" fillId="0" borderId="0"/>
    <xf numFmtId="0" fontId="1" fillId="0" borderId="0"/>
    <xf numFmtId="0" fontId="18" fillId="0" borderId="0"/>
    <xf numFmtId="0" fontId="54" fillId="0" borderId="0"/>
    <xf numFmtId="0" fontId="8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8" fillId="0" borderId="0"/>
    <xf numFmtId="0" fontId="84" fillId="0" borderId="0"/>
    <xf numFmtId="0" fontId="1" fillId="0" borderId="0"/>
    <xf numFmtId="0" fontId="1" fillId="0" borderId="0"/>
    <xf numFmtId="0" fontId="143" fillId="0" borderId="0"/>
    <xf numFmtId="0" fontId="8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84" fillId="0" borderId="0"/>
    <xf numFmtId="0" fontId="84" fillId="0" borderId="0"/>
    <xf numFmtId="0" fontId="18" fillId="0" borderId="0"/>
    <xf numFmtId="0" fontId="84" fillId="0" borderId="0"/>
    <xf numFmtId="0" fontId="54" fillId="0" borderId="0"/>
    <xf numFmtId="0" fontId="84" fillId="0" borderId="0"/>
    <xf numFmtId="0" fontId="8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84" fillId="0" borderId="0"/>
    <xf numFmtId="0" fontId="1" fillId="0" borderId="0"/>
    <xf numFmtId="0" fontId="54"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8"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8"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8" fillId="0" borderId="0"/>
    <xf numFmtId="0" fontId="54" fillId="0" borderId="0"/>
    <xf numFmtId="0" fontId="1" fillId="0" borderId="0"/>
    <xf numFmtId="0" fontId="18" fillId="0" borderId="0">
      <alignment horizontal="left" wrapText="1"/>
    </xf>
    <xf numFmtId="0" fontId="84" fillId="0" borderId="0"/>
    <xf numFmtId="0" fontId="54" fillId="0" borderId="0"/>
    <xf numFmtId="0" fontId="84" fillId="0" borderId="0"/>
    <xf numFmtId="0" fontId="54" fillId="0" borderId="0"/>
    <xf numFmtId="0" fontId="1" fillId="0" borderId="0"/>
    <xf numFmtId="0" fontId="84" fillId="0" borderId="0"/>
    <xf numFmtId="0" fontId="84" fillId="0" borderId="0"/>
    <xf numFmtId="0" fontId="8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4" fillId="0" borderId="0"/>
    <xf numFmtId="0" fontId="18" fillId="0" borderId="0">
      <alignment horizontal="left" wrapText="1"/>
    </xf>
    <xf numFmtId="0" fontId="5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84" fillId="0" borderId="0"/>
    <xf numFmtId="0" fontId="54" fillId="0" borderId="0"/>
    <xf numFmtId="0" fontId="84" fillId="0" borderId="0"/>
    <xf numFmtId="0" fontId="1" fillId="0" borderId="0"/>
    <xf numFmtId="0" fontId="84" fillId="0" borderId="0"/>
    <xf numFmtId="0" fontId="1" fillId="0" borderId="0"/>
    <xf numFmtId="0" fontId="54" fillId="0" borderId="0"/>
    <xf numFmtId="0" fontId="1" fillId="0" borderId="0"/>
    <xf numFmtId="0" fontId="1" fillId="0" borderId="0"/>
    <xf numFmtId="0" fontId="84" fillId="0" borderId="0"/>
    <xf numFmtId="0" fontId="1" fillId="0" borderId="0"/>
    <xf numFmtId="0" fontId="1" fillId="0" borderId="0"/>
    <xf numFmtId="0" fontId="8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54" fillId="0" borderId="0"/>
    <xf numFmtId="0" fontId="84" fillId="0" borderId="0"/>
    <xf numFmtId="0" fontId="1" fillId="0" borderId="0"/>
    <xf numFmtId="0" fontId="84" fillId="0" borderId="0"/>
    <xf numFmtId="0" fontId="84" fillId="0" borderId="0"/>
    <xf numFmtId="0" fontId="84" fillId="0" borderId="0"/>
    <xf numFmtId="0" fontId="54" fillId="0" borderId="0"/>
    <xf numFmtId="0" fontId="18"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54" fillId="0" borderId="0"/>
    <xf numFmtId="0" fontId="84" fillId="0" borderId="0"/>
    <xf numFmtId="0" fontId="1" fillId="0" borderId="0"/>
    <xf numFmtId="0" fontId="84" fillId="0" borderId="0"/>
    <xf numFmtId="0" fontId="84" fillId="0" borderId="0"/>
    <xf numFmtId="0" fontId="84" fillId="0" borderId="0"/>
    <xf numFmtId="0" fontId="54" fillId="0" borderId="0"/>
    <xf numFmtId="0" fontId="18"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54" fillId="0" borderId="0"/>
    <xf numFmtId="0" fontId="1"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18" fillId="0" borderId="0"/>
    <xf numFmtId="0" fontId="1" fillId="0" borderId="0"/>
    <xf numFmtId="0" fontId="18" fillId="0" borderId="0">
      <alignment horizontal="left" wrapText="1"/>
    </xf>
    <xf numFmtId="0" fontId="18" fillId="0" borderId="0"/>
    <xf numFmtId="0" fontId="84" fillId="0" borderId="0"/>
    <xf numFmtId="0" fontId="18" fillId="0" borderId="0"/>
    <xf numFmtId="0" fontId="84" fillId="0" borderId="0"/>
    <xf numFmtId="0" fontId="1" fillId="0" borderId="0"/>
    <xf numFmtId="0" fontId="18" fillId="0" borderId="0">
      <alignment horizontal="left" wrapText="1"/>
    </xf>
    <xf numFmtId="0" fontId="84" fillId="0" borderId="0"/>
    <xf numFmtId="0" fontId="84" fillId="0" borderId="0"/>
    <xf numFmtId="0" fontId="84"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84" fillId="0" borderId="0"/>
    <xf numFmtId="0" fontId="18" fillId="0" borderId="0"/>
    <xf numFmtId="0" fontId="18" fillId="0" borderId="0">
      <alignment horizontal="left" wrapText="1"/>
    </xf>
    <xf numFmtId="0" fontId="18" fillId="0" borderId="0"/>
    <xf numFmtId="0" fontId="84" fillId="0" borderId="0"/>
    <xf numFmtId="0" fontId="18" fillId="0" borderId="0"/>
    <xf numFmtId="0" fontId="84" fillId="0" borderId="0"/>
    <xf numFmtId="0" fontId="84" fillId="0" borderId="0"/>
    <xf numFmtId="0" fontId="18" fillId="0" borderId="0"/>
    <xf numFmtId="0" fontId="84" fillId="0" borderId="0"/>
    <xf numFmtId="0" fontId="84" fillId="0" borderId="0"/>
    <xf numFmtId="0" fontId="18" fillId="0" borderId="0"/>
    <xf numFmtId="0" fontId="18" fillId="0" borderId="0"/>
    <xf numFmtId="0" fontId="84" fillId="0" borderId="0"/>
    <xf numFmtId="0" fontId="52"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143"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54" fillId="0" borderId="0"/>
    <xf numFmtId="0" fontId="18" fillId="0" borderId="0"/>
    <xf numFmtId="0" fontId="84" fillId="0" borderId="0"/>
    <xf numFmtId="0" fontId="84" fillId="0" borderId="0"/>
    <xf numFmtId="0" fontId="8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84" fillId="0" borderId="0"/>
    <xf numFmtId="0" fontId="5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84" fillId="0" borderId="0"/>
    <xf numFmtId="0" fontId="5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18" fillId="0" borderId="0">
      <alignment horizontal="left" wrapText="1"/>
    </xf>
    <xf numFmtId="0" fontId="18"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8" fillId="0" borderId="0"/>
    <xf numFmtId="0" fontId="1" fillId="0" borderId="0"/>
    <xf numFmtId="0" fontId="54" fillId="0" borderId="0"/>
    <xf numFmtId="0" fontId="84" fillId="0" borderId="0"/>
    <xf numFmtId="0" fontId="1" fillId="0" borderId="0"/>
    <xf numFmtId="0" fontId="54" fillId="0" borderId="0"/>
    <xf numFmtId="0" fontId="18" fillId="0" borderId="0"/>
    <xf numFmtId="0" fontId="1" fillId="0" borderId="0"/>
    <xf numFmtId="0" fontId="54" fillId="0" borderId="0"/>
    <xf numFmtId="0" fontId="18" fillId="0" borderId="0"/>
    <xf numFmtId="0" fontId="1" fillId="0" borderId="0"/>
    <xf numFmtId="0" fontId="54" fillId="0" borderId="0"/>
    <xf numFmtId="178" fontId="54" fillId="0" borderId="0"/>
    <xf numFmtId="178" fontId="54" fillId="0" borderId="0"/>
    <xf numFmtId="0" fontId="1" fillId="0" borderId="0"/>
    <xf numFmtId="0" fontId="18" fillId="0" borderId="0"/>
    <xf numFmtId="0" fontId="84" fillId="0" borderId="0"/>
    <xf numFmtId="0" fontId="18" fillId="0" borderId="0"/>
    <xf numFmtId="0" fontId="1" fillId="0" borderId="0"/>
    <xf numFmtId="0" fontId="54" fillId="0" borderId="0"/>
    <xf numFmtId="0" fontId="18" fillId="0" borderId="0"/>
    <xf numFmtId="0" fontId="18" fillId="0" borderId="0"/>
    <xf numFmtId="0" fontId="84" fillId="0" borderId="0"/>
    <xf numFmtId="0" fontId="84" fillId="0" borderId="0"/>
    <xf numFmtId="0" fontId="18" fillId="0" borderId="0">
      <alignment horizontal="left" wrapText="1"/>
    </xf>
    <xf numFmtId="0" fontId="18" fillId="0" borderId="0"/>
    <xf numFmtId="0" fontId="54" fillId="0" borderId="0"/>
    <xf numFmtId="0" fontId="1" fillId="0" borderId="0"/>
    <xf numFmtId="0" fontId="18" fillId="0" borderId="0">
      <alignment horizontal="left" wrapText="1"/>
    </xf>
    <xf numFmtId="0" fontId="1" fillId="0" borderId="0"/>
    <xf numFmtId="0" fontId="18" fillId="0" borderId="0"/>
    <xf numFmtId="0" fontId="143" fillId="0" borderId="0"/>
    <xf numFmtId="0" fontId="84" fillId="0" borderId="0"/>
    <xf numFmtId="0" fontId="84" fillId="0" borderId="0"/>
    <xf numFmtId="0" fontId="18" fillId="0" borderId="0"/>
    <xf numFmtId="0" fontId="1" fillId="0" borderId="0"/>
    <xf numFmtId="0" fontId="84" fillId="0" borderId="0"/>
    <xf numFmtId="0" fontId="18" fillId="0" borderId="0"/>
    <xf numFmtId="0" fontId="84" fillId="0" borderId="0"/>
    <xf numFmtId="0" fontId="18" fillId="0" borderId="0"/>
    <xf numFmtId="0" fontId="18" fillId="0" borderId="0"/>
    <xf numFmtId="0" fontId="54" fillId="0" borderId="0"/>
    <xf numFmtId="0" fontId="1" fillId="0" borderId="0"/>
    <xf numFmtId="0" fontId="84" fillId="0" borderId="0"/>
    <xf numFmtId="0" fontId="1" fillId="0" borderId="0"/>
    <xf numFmtId="0" fontId="143" fillId="0" borderId="0"/>
    <xf numFmtId="0" fontId="84" fillId="0" borderId="0"/>
    <xf numFmtId="0" fontId="18" fillId="0" borderId="0"/>
    <xf numFmtId="0" fontId="84" fillId="0" borderId="0"/>
    <xf numFmtId="0" fontId="1" fillId="0" borderId="0"/>
    <xf numFmtId="0" fontId="1" fillId="0" borderId="0"/>
    <xf numFmtId="0" fontId="1" fillId="0" borderId="0"/>
    <xf numFmtId="0" fontId="1" fillId="0" borderId="0"/>
    <xf numFmtId="0" fontId="84" fillId="0" borderId="0"/>
    <xf numFmtId="0" fontId="143" fillId="0" borderId="0"/>
    <xf numFmtId="0" fontId="8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1" fillId="0" borderId="0"/>
    <xf numFmtId="0" fontId="1" fillId="0" borderId="0"/>
    <xf numFmtId="0" fontId="1" fillId="0" borderId="0"/>
    <xf numFmtId="0" fontId="1" fillId="0" borderId="0"/>
    <xf numFmtId="0" fontId="1" fillId="0" borderId="0"/>
    <xf numFmtId="0" fontId="84" fillId="0" borderId="0"/>
    <xf numFmtId="0" fontId="18" fillId="0" borderId="0"/>
    <xf numFmtId="0" fontId="84" fillId="0" borderId="0"/>
    <xf numFmtId="0" fontId="1" fillId="0" borderId="0"/>
    <xf numFmtId="0" fontId="54" fillId="0" borderId="0"/>
    <xf numFmtId="0" fontId="1" fillId="0" borderId="0"/>
    <xf numFmtId="0" fontId="84" fillId="0" borderId="0"/>
    <xf numFmtId="0" fontId="84"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84" fillId="0" borderId="0"/>
    <xf numFmtId="0" fontId="54" fillId="0" borderId="0"/>
    <xf numFmtId="0" fontId="54" fillId="0" borderId="0"/>
    <xf numFmtId="0" fontId="1" fillId="0" borderId="0"/>
    <xf numFmtId="0" fontId="84" fillId="0" borderId="0"/>
    <xf numFmtId="0" fontId="1" fillId="0" borderId="0"/>
    <xf numFmtId="0" fontId="54" fillId="0" borderId="0"/>
    <xf numFmtId="0" fontId="18"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8"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84" fillId="0" borderId="0"/>
    <xf numFmtId="0" fontId="54" fillId="0" borderId="0"/>
    <xf numFmtId="0" fontId="5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1" fillId="0" borderId="0"/>
    <xf numFmtId="0" fontId="84"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84" fillId="0" borderId="0"/>
    <xf numFmtId="0" fontId="54" fillId="0" borderId="0"/>
    <xf numFmtId="0" fontId="84" fillId="0" borderId="0"/>
    <xf numFmtId="0" fontId="54"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0" fontId="54" fillId="0" borderId="0"/>
    <xf numFmtId="0" fontId="54" fillId="0" borderId="0"/>
    <xf numFmtId="0" fontId="84" fillId="0" borderId="0"/>
    <xf numFmtId="0" fontId="52" fillId="0" borderId="0"/>
    <xf numFmtId="0" fontId="54" fillId="0" borderId="0"/>
    <xf numFmtId="0" fontId="45" fillId="0" borderId="0">
      <alignment horizontal="left" wrapText="1"/>
    </xf>
    <xf numFmtId="0" fontId="54" fillId="0" borderId="0"/>
    <xf numFmtId="0" fontId="84" fillId="0" borderId="0"/>
    <xf numFmtId="0" fontId="84" fillId="0" borderId="0"/>
    <xf numFmtId="0" fontId="45" fillId="0" borderId="0">
      <alignment horizontal="left" wrapText="1"/>
    </xf>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18" fillId="0" borderId="0"/>
    <xf numFmtId="0" fontId="1" fillId="0" borderId="0"/>
    <xf numFmtId="0" fontId="54" fillId="0" borderId="0"/>
    <xf numFmtId="0" fontId="84" fillId="0" borderId="0"/>
    <xf numFmtId="0" fontId="1" fillId="0" borderId="0"/>
    <xf numFmtId="0" fontId="54"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54" fillId="0" borderId="0"/>
    <xf numFmtId="0" fontId="84" fillId="0" borderId="0"/>
    <xf numFmtId="0" fontId="54" fillId="0" borderId="0"/>
    <xf numFmtId="0" fontId="84" fillId="0" borderId="0"/>
    <xf numFmtId="0" fontId="84" fillId="0" borderId="0"/>
    <xf numFmtId="0" fontId="84" fillId="0" borderId="0"/>
    <xf numFmtId="0" fontId="1" fillId="0" borderId="0"/>
    <xf numFmtId="0" fontId="1" fillId="0" borderId="0"/>
    <xf numFmtId="0" fontId="84" fillId="0" borderId="0"/>
    <xf numFmtId="0" fontId="84" fillId="0" borderId="0"/>
    <xf numFmtId="0" fontId="84" fillId="0" borderId="0"/>
    <xf numFmtId="0" fontId="84" fillId="0" borderId="0"/>
    <xf numFmtId="0" fontId="54" fillId="0" borderId="0"/>
    <xf numFmtId="0" fontId="84" fillId="0" borderId="0"/>
    <xf numFmtId="0" fontId="84" fillId="0" borderId="0"/>
    <xf numFmtId="0" fontId="84" fillId="0" borderId="0"/>
    <xf numFmtId="0" fontId="18" fillId="0" borderId="0"/>
    <xf numFmtId="0" fontId="18" fillId="0" borderId="0"/>
    <xf numFmtId="0" fontId="84" fillId="0" borderId="0"/>
    <xf numFmtId="0" fontId="18"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8" fillId="0" borderId="0"/>
    <xf numFmtId="0" fontId="18" fillId="0" borderId="0"/>
    <xf numFmtId="0" fontId="54" fillId="0" borderId="0"/>
    <xf numFmtId="0" fontId="54" fillId="0" borderId="0"/>
    <xf numFmtId="0" fontId="18"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8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8" fillId="0" borderId="0"/>
    <xf numFmtId="0" fontId="54" fillId="0" borderId="0"/>
    <xf numFmtId="0" fontId="18" fillId="0" borderId="0"/>
    <xf numFmtId="0" fontId="84" fillId="0" borderId="0"/>
    <xf numFmtId="0" fontId="54" fillId="0" borderId="0"/>
    <xf numFmtId="0" fontId="84" fillId="0" borderId="0"/>
    <xf numFmtId="0" fontId="84" fillId="0" borderId="0"/>
    <xf numFmtId="0" fontId="54" fillId="0" borderId="0"/>
    <xf numFmtId="0" fontId="1" fillId="0" borderId="0"/>
    <xf numFmtId="0" fontId="84" fillId="0" borderId="0"/>
    <xf numFmtId="0" fontId="1" fillId="0" borderId="0"/>
    <xf numFmtId="0" fontId="54" fillId="0" borderId="0"/>
    <xf numFmtId="0" fontId="84" fillId="0" borderId="0"/>
    <xf numFmtId="0" fontId="1" fillId="0" borderId="0"/>
    <xf numFmtId="0" fontId="54" fillId="0" borderId="0"/>
    <xf numFmtId="0" fontId="84" fillId="0" borderId="0"/>
    <xf numFmtId="0" fontId="1" fillId="0" borderId="0"/>
    <xf numFmtId="0" fontId="54" fillId="0" borderId="0"/>
    <xf numFmtId="0" fontId="1" fillId="0" borderId="0"/>
    <xf numFmtId="0" fontId="143" fillId="0" borderId="0"/>
    <xf numFmtId="0" fontId="18" fillId="0" borderId="0"/>
    <xf numFmtId="0" fontId="54" fillId="0" borderId="0"/>
    <xf numFmtId="0" fontId="18" fillId="0" borderId="0"/>
    <xf numFmtId="0" fontId="84" fillId="0" borderId="0"/>
    <xf numFmtId="0" fontId="1" fillId="0" borderId="0"/>
    <xf numFmtId="0" fontId="54" fillId="0" borderId="0"/>
    <xf numFmtId="0" fontId="18" fillId="0" borderId="0"/>
    <xf numFmtId="0" fontId="84" fillId="0" borderId="0"/>
    <xf numFmtId="0" fontId="1" fillId="0" borderId="0"/>
    <xf numFmtId="0" fontId="54" fillId="0" borderId="0"/>
    <xf numFmtId="0" fontId="54" fillId="0" borderId="0"/>
    <xf numFmtId="0" fontId="54" fillId="0" borderId="0"/>
    <xf numFmtId="0" fontId="8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1" fillId="0" borderId="0"/>
    <xf numFmtId="0" fontId="5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8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54" fillId="0" borderId="0"/>
    <xf numFmtId="0" fontId="146" fillId="0" borderId="0"/>
    <xf numFmtId="0" fontId="54" fillId="0" borderId="0"/>
    <xf numFmtId="0" fontId="84" fillId="0" borderId="0"/>
    <xf numFmtId="0" fontId="18" fillId="0" borderId="0">
      <alignment horizontal="left" wrapText="1"/>
    </xf>
    <xf numFmtId="0" fontId="146" fillId="0" borderId="0"/>
    <xf numFmtId="0" fontId="54" fillId="0" borderId="0"/>
    <xf numFmtId="0" fontId="84" fillId="0" borderId="0"/>
    <xf numFmtId="0" fontId="84" fillId="0" borderId="0"/>
    <xf numFmtId="0" fontId="84" fillId="0" borderId="0"/>
    <xf numFmtId="0" fontId="1" fillId="0" borderId="0"/>
    <xf numFmtId="0" fontId="1" fillId="0" borderId="0"/>
    <xf numFmtId="0" fontId="18" fillId="0" borderId="0"/>
    <xf numFmtId="0" fontId="18" fillId="0" borderId="0"/>
    <xf numFmtId="0" fontId="54" fillId="0" borderId="0"/>
    <xf numFmtId="0" fontId="84" fillId="0" borderId="0"/>
    <xf numFmtId="0" fontId="18" fillId="0" borderId="0"/>
    <xf numFmtId="0" fontId="84" fillId="0" borderId="0"/>
    <xf numFmtId="0" fontId="1" fillId="0" borderId="0"/>
    <xf numFmtId="0" fontId="18" fillId="0" borderId="0">
      <alignment horizontal="left" wrapText="1"/>
    </xf>
    <xf numFmtId="0" fontId="18" fillId="0" borderId="0"/>
    <xf numFmtId="0" fontId="84" fillId="0" borderId="0"/>
    <xf numFmtId="0" fontId="18" fillId="0" borderId="0"/>
    <xf numFmtId="0" fontId="18" fillId="0" borderId="0"/>
    <xf numFmtId="0" fontId="84" fillId="0" borderId="0"/>
    <xf numFmtId="0" fontId="18" fillId="0" borderId="0"/>
    <xf numFmtId="0" fontId="18" fillId="0" borderId="0"/>
    <xf numFmtId="0" fontId="18" fillId="0" borderId="0"/>
    <xf numFmtId="0" fontId="84" fillId="0" borderId="0"/>
    <xf numFmtId="0" fontId="54" fillId="0" borderId="0"/>
    <xf numFmtId="0" fontId="84" fillId="0" borderId="0"/>
    <xf numFmtId="0" fontId="84" fillId="0" borderId="0"/>
    <xf numFmtId="0" fontId="54" fillId="0" borderId="0"/>
    <xf numFmtId="0" fontId="84" fillId="0" borderId="0"/>
    <xf numFmtId="0" fontId="84" fillId="0" borderId="0"/>
    <xf numFmtId="178" fontId="1" fillId="0" borderId="0"/>
    <xf numFmtId="178" fontId="1" fillId="0" borderId="0"/>
    <xf numFmtId="0" fontId="18" fillId="0" borderId="0">
      <alignment horizontal="left" wrapText="1"/>
    </xf>
    <xf numFmtId="0" fontId="84"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54" fillId="0" borderId="0"/>
    <xf numFmtId="0" fontId="54" fillId="0" borderId="0"/>
    <xf numFmtId="0" fontId="84" fillId="0" borderId="0"/>
    <xf numFmtId="0" fontId="84" fillId="0" borderId="0"/>
    <xf numFmtId="0" fontId="54" fillId="0" borderId="0"/>
    <xf numFmtId="0" fontId="84" fillId="0" borderId="0"/>
    <xf numFmtId="0" fontId="54" fillId="0" borderId="0"/>
    <xf numFmtId="0" fontId="54" fillId="0" borderId="0"/>
    <xf numFmtId="0" fontId="54" fillId="0" borderId="0"/>
    <xf numFmtId="0" fontId="54" fillId="0" borderId="0"/>
    <xf numFmtId="0" fontId="54" fillId="0" borderId="0"/>
    <xf numFmtId="0" fontId="84" fillId="0" borderId="0"/>
    <xf numFmtId="0" fontId="52" fillId="0" borderId="0"/>
    <xf numFmtId="0" fontId="41" fillId="0" borderId="0"/>
    <xf numFmtId="251" fontId="102" fillId="0" borderId="0" applyNumberFormat="0" applyFont="0"/>
    <xf numFmtId="251" fontId="102" fillId="0" borderId="0" applyNumberFormat="0" applyFont="0"/>
    <xf numFmtId="251" fontId="102" fillId="0" borderId="0" applyNumberFormat="0" applyFont="0"/>
    <xf numFmtId="0" fontId="52" fillId="0" borderId="0"/>
    <xf numFmtId="251" fontId="102" fillId="0" borderId="0" applyNumberFormat="0" applyFont="0"/>
    <xf numFmtId="251" fontId="102" fillId="0" borderId="0" applyNumberFormat="0" applyFont="0"/>
    <xf numFmtId="0" fontId="52" fillId="0" borderId="0"/>
    <xf numFmtId="251" fontId="102" fillId="0" borderId="0" applyNumberFormat="0" applyFont="0"/>
    <xf numFmtId="251" fontId="102" fillId="0" borderId="0" applyNumberFormat="0" applyFont="0"/>
    <xf numFmtId="0" fontId="52" fillId="0" borderId="0"/>
    <xf numFmtId="251" fontId="102" fillId="0" borderId="0" applyNumberFormat="0" applyFont="0"/>
    <xf numFmtId="0" fontId="52" fillId="0" borderId="0"/>
    <xf numFmtId="2" fontId="147" fillId="69" borderId="34"/>
    <xf numFmtId="2" fontId="147" fillId="69" borderId="34"/>
    <xf numFmtId="0" fontId="52" fillId="0" borderId="0"/>
    <xf numFmtId="1" fontId="148" fillId="58" borderId="15" applyNumberFormat="0"/>
    <xf numFmtId="1" fontId="148" fillId="58" borderId="15" applyNumberFormat="0"/>
    <xf numFmtId="0" fontId="18" fillId="56" borderId="0"/>
    <xf numFmtId="0" fontId="18" fillId="56" borderId="0"/>
    <xf numFmtId="0" fontId="18" fillId="56" borderId="0"/>
    <xf numFmtId="0" fontId="52" fillId="0" borderId="0"/>
    <xf numFmtId="0" fontId="21" fillId="56" borderId="14" applyBorder="0">
      <alignment horizontal="center" vertical="center" wrapText="1"/>
    </xf>
    <xf numFmtId="0" fontId="21" fillId="56" borderId="14" applyBorder="0">
      <alignment horizontal="center" vertical="center" wrapText="1"/>
    </xf>
    <xf numFmtId="0" fontId="52" fillId="0" borderId="0"/>
    <xf numFmtId="0" fontId="21" fillId="0" borderId="0">
      <alignment horizontal="center" wrapText="1"/>
    </xf>
    <xf numFmtId="0" fontId="21" fillId="0" borderId="0">
      <alignment horizontal="center" wrapText="1"/>
    </xf>
    <xf numFmtId="0" fontId="52" fillId="0" borderId="0"/>
    <xf numFmtId="0" fontId="149" fillId="0" borderId="0">
      <alignment horizontal="right" wrapText="1"/>
    </xf>
    <xf numFmtId="0" fontId="21" fillId="56" borderId="33" applyBorder="0">
      <alignment horizontal="center" vertical="center" wrapText="1"/>
    </xf>
    <xf numFmtId="0" fontId="21" fillId="56" borderId="33" applyBorder="0">
      <alignment horizontal="center" vertical="center" wrapText="1"/>
    </xf>
    <xf numFmtId="0" fontId="52" fillId="0" borderId="0"/>
    <xf numFmtId="0" fontId="21" fillId="0" borderId="0">
      <alignment horizontal="left" vertical="center"/>
    </xf>
    <xf numFmtId="0" fontId="21" fillId="0" borderId="0">
      <alignment horizontal="left" vertical="center"/>
    </xf>
    <xf numFmtId="0" fontId="52" fillId="0" borderId="0"/>
    <xf numFmtId="17" fontId="90" fillId="56" borderId="12" applyFont="0" applyBorder="0" applyAlignment="0">
      <alignment horizontal="centerContinuous" wrapText="1"/>
    </xf>
    <xf numFmtId="0" fontId="61" fillId="0" borderId="35">
      <alignment horizontal="left" vertical="center"/>
    </xf>
    <xf numFmtId="0" fontId="61" fillId="0" borderId="35">
      <alignment horizontal="left" vertical="center"/>
    </xf>
    <xf numFmtId="0" fontId="52" fillId="0" borderId="0"/>
    <xf numFmtId="0" fontId="18" fillId="0" borderId="0"/>
    <xf numFmtId="0" fontId="18" fillId="0" borderId="0"/>
    <xf numFmtId="0" fontId="18" fillId="0" borderId="0"/>
    <xf numFmtId="0" fontId="18" fillId="0" borderId="0"/>
    <xf numFmtId="0" fontId="15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4" borderId="29" applyNumberFormat="0" applyFont="0" applyAlignment="0" applyProtection="0"/>
    <xf numFmtId="0" fontId="151" fillId="8" borderId="8"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8" borderId="8" applyNumberFormat="0" applyFont="0" applyAlignment="0" applyProtection="0"/>
    <xf numFmtId="0" fontId="54" fillId="74" borderId="29" applyNumberFormat="0" applyFont="0" applyAlignment="0" applyProtection="0"/>
    <xf numFmtId="0" fontId="54" fillId="8" borderId="8" applyNumberFormat="0" applyFont="0" applyAlignment="0" applyProtection="0"/>
    <xf numFmtId="0" fontId="54" fillId="74" borderId="29" applyNumberFormat="0" applyFont="0" applyAlignment="0" applyProtection="0"/>
    <xf numFmtId="0" fontId="54" fillId="8" borderId="8"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8"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1" fillId="8" borderId="8"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8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1" fillId="8" borderId="8"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4" fillId="74" borderId="29" applyNumberFormat="0" applyFont="0" applyAlignment="0" applyProtection="0"/>
    <xf numFmtId="0" fontId="52" fillId="0" borderId="0"/>
    <xf numFmtId="179" fontId="18" fillId="0" borderId="0" applyFont="0" applyFill="0" applyBorder="0" applyAlignment="0" applyProtection="0"/>
    <xf numFmtId="252" fontId="18" fillId="0" borderId="0" applyFont="0" applyFill="0" applyBorder="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0" fillId="6" borderId="5"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178" fontId="153"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53"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0" fillId="6" borderId="5"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0" fillId="6" borderId="5"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0" fillId="6" borderId="5"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0" fillId="6" borderId="5"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40" fontId="154" fillId="33" borderId="0">
      <alignment horizontal="right"/>
    </xf>
    <xf numFmtId="0" fontId="155" fillId="33" borderId="0">
      <alignment horizontal="right"/>
    </xf>
    <xf numFmtId="178" fontId="155" fillId="33" borderId="0">
      <alignment horizontal="right"/>
    </xf>
    <xf numFmtId="0" fontId="156" fillId="0" borderId="0">
      <alignment horizontal="left"/>
    </xf>
    <xf numFmtId="0" fontId="157" fillId="0" borderId="0"/>
    <xf numFmtId="0" fontId="158" fillId="33" borderId="37"/>
    <xf numFmtId="178" fontId="158" fillId="33" borderId="37"/>
    <xf numFmtId="10" fontId="60" fillId="56" borderId="15">
      <alignment horizontal="center" vertical="center"/>
    </xf>
    <xf numFmtId="10" fontId="60" fillId="56" borderId="15">
      <alignment horizontal="center" vertical="center"/>
    </xf>
    <xf numFmtId="10" fontId="60" fillId="56" borderId="15">
      <alignment horizontal="center" vertical="center"/>
    </xf>
    <xf numFmtId="10" fontId="60" fillId="56" borderId="15">
      <alignment horizontal="center" vertical="center"/>
    </xf>
    <xf numFmtId="10" fontId="60" fillId="56" borderId="15">
      <alignment horizontal="center" vertical="center"/>
    </xf>
    <xf numFmtId="10" fontId="60" fillId="56" borderId="15">
      <alignment horizontal="center" vertical="center"/>
    </xf>
    <xf numFmtId="10" fontId="60" fillId="56" borderId="15">
      <alignment horizontal="center" vertical="center"/>
    </xf>
    <xf numFmtId="0" fontId="52" fillId="0" borderId="0"/>
    <xf numFmtId="38" fontId="60" fillId="56" borderId="15">
      <alignment horizontal="center" vertical="center"/>
    </xf>
    <xf numFmtId="38" fontId="60" fillId="56" borderId="15">
      <alignment horizontal="center" vertical="center"/>
    </xf>
    <xf numFmtId="38" fontId="60" fillId="56" borderId="15">
      <alignment horizontal="center" vertical="center"/>
    </xf>
    <xf numFmtId="38" fontId="60" fillId="56" borderId="15">
      <alignment horizontal="center" vertical="center"/>
    </xf>
    <xf numFmtId="38" fontId="60" fillId="56" borderId="15">
      <alignment horizontal="center" vertical="center"/>
    </xf>
    <xf numFmtId="38" fontId="60" fillId="56" borderId="15">
      <alignment horizontal="center" vertical="center"/>
    </xf>
    <xf numFmtId="38" fontId="60" fillId="56" borderId="15">
      <alignment horizontal="center" vertical="center"/>
    </xf>
    <xf numFmtId="0" fontId="52" fillId="0" borderId="0"/>
    <xf numFmtId="177" fontId="60" fillId="56" borderId="15">
      <alignment horizontal="center" vertical="center"/>
    </xf>
    <xf numFmtId="177" fontId="60" fillId="56" borderId="15">
      <alignment horizontal="center" vertical="center"/>
    </xf>
    <xf numFmtId="177" fontId="60" fillId="56" borderId="15">
      <alignment horizontal="center" vertical="center"/>
    </xf>
    <xf numFmtId="177" fontId="60" fillId="56" borderId="15">
      <alignment horizontal="center" vertical="center"/>
    </xf>
    <xf numFmtId="177" fontId="60" fillId="56" borderId="15">
      <alignment horizontal="center" vertical="center"/>
    </xf>
    <xf numFmtId="177" fontId="60" fillId="56" borderId="15">
      <alignment horizontal="center" vertical="center"/>
    </xf>
    <xf numFmtId="177" fontId="60" fillId="56" borderId="15">
      <alignment horizontal="center" vertical="center"/>
    </xf>
    <xf numFmtId="0" fontId="52" fillId="0" borderId="0"/>
    <xf numFmtId="0" fontId="158" fillId="0" borderId="0" applyBorder="0">
      <alignment horizontal="centerContinuous"/>
    </xf>
    <xf numFmtId="178" fontId="158" fillId="0" borderId="0" applyBorder="0">
      <alignment horizontal="centerContinuous"/>
    </xf>
    <xf numFmtId="0" fontId="159" fillId="0" borderId="0" applyBorder="0">
      <alignment horizontal="centerContinuous"/>
    </xf>
    <xf numFmtId="178" fontId="159" fillId="0" borderId="0" applyBorder="0">
      <alignment horizontal="centerContinuous"/>
    </xf>
    <xf numFmtId="14" fontId="63" fillId="0" borderId="0">
      <alignment horizontal="center" wrapText="1"/>
      <protection locked="0"/>
    </xf>
    <xf numFmtId="9" fontId="102" fillId="0" borderId="0" applyFont="0" applyFill="0" applyBorder="0" applyAlignment="0" applyProtection="0"/>
    <xf numFmtId="9" fontId="102" fillId="0" borderId="0" applyFont="0" applyFill="0" applyBorder="0" applyAlignment="0" applyProtection="0"/>
    <xf numFmtId="0" fontId="52" fillId="0" borderId="0"/>
    <xf numFmtId="10" fontId="102" fillId="0" borderId="0" applyFont="0" applyFill="0" applyBorder="0" applyAlignment="0" applyProtection="0"/>
    <xf numFmtId="10" fontId="102" fillId="0" borderId="0" applyFont="0" applyFill="0" applyBorder="0" applyAlignment="0" applyProtection="0"/>
    <xf numFmtId="0" fontId="52" fillId="0" borderId="0"/>
    <xf numFmtId="0" fontId="18" fillId="0" borderId="0" applyFont="0" applyFill="0" applyBorder="0" applyAlignment="0" applyProtection="0"/>
    <xf numFmtId="253"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52"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0" fontId="52"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18" fillId="0" borderId="0" applyFont="0" applyFill="0" applyBorder="0" applyAlignment="0" applyProtection="0"/>
    <xf numFmtId="0" fontId="52"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2"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2"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4" fontId="46" fillId="0" borderId="0" applyFont="0" applyFill="0" applyBorder="0" applyAlignment="0"/>
    <xf numFmtId="254" fontId="46" fillId="0" borderId="0" applyFont="0" applyFill="0" applyBorder="0" applyAlignment="0"/>
    <xf numFmtId="0" fontId="52" fillId="0" borderId="0"/>
    <xf numFmtId="255" fontId="91" fillId="0" borderId="37"/>
    <xf numFmtId="256" fontId="46" fillId="0" borderId="0">
      <alignment vertical="top"/>
    </xf>
    <xf numFmtId="257" fontId="46"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101" fillId="0" borderId="0">
      <protection locked="0"/>
    </xf>
    <xf numFmtId="9" fontId="54" fillId="0" borderId="0" applyFont="0" applyFill="0" applyBorder="0" applyAlignment="0" applyProtection="0"/>
    <xf numFmtId="9" fontId="54"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58" fontId="160" fillId="0" borderId="0"/>
    <xf numFmtId="259" fontId="18" fillId="60" borderId="0"/>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45"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5" fillId="0" borderId="0" applyFont="0" applyFill="0" applyBorder="0" applyAlignment="0" applyProtection="0"/>
    <xf numFmtId="4" fontId="45" fillId="0" borderId="0" applyFont="0" applyFill="0" applyBorder="0" applyAlignment="0" applyProtection="0"/>
    <xf numFmtId="0" fontId="122" fillId="0" borderId="38">
      <alignment horizontal="center"/>
    </xf>
    <xf numFmtId="0" fontId="18" fillId="0" borderId="38">
      <alignment horizontal="center"/>
    </xf>
    <xf numFmtId="3" fontId="45" fillId="0" borderId="0" applyFont="0" applyFill="0" applyBorder="0" applyAlignment="0" applyProtection="0"/>
    <xf numFmtId="0" fontId="45" fillId="76" borderId="0" applyNumberFormat="0" applyFont="0" applyBorder="0" applyAlignment="0" applyProtection="0"/>
    <xf numFmtId="0" fontId="95" fillId="56" borderId="0"/>
    <xf numFmtId="0" fontId="95" fillId="59" borderId="0"/>
    <xf numFmtId="192" fontId="41" fillId="0" borderId="0" applyFont="0" applyFill="0" applyBorder="0" applyAlignment="0"/>
    <xf numFmtId="0" fontId="72" fillId="77" borderId="0"/>
    <xf numFmtId="260" fontId="111" fillId="0" borderId="0" applyNumberFormat="0" applyFill="0" applyBorder="0" applyAlignment="0" applyProtection="0">
      <alignment horizontal="left"/>
    </xf>
    <xf numFmtId="188" fontId="57" fillId="50" borderId="25" applyBorder="0">
      <alignment horizontal="center" vertical="center"/>
    </xf>
    <xf numFmtId="188" fontId="57" fillId="50" borderId="25"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33" applyBorder="0">
      <alignment horizontal="center" vertical="center"/>
    </xf>
    <xf numFmtId="0" fontId="57" fillId="50" borderId="25" applyBorder="0">
      <alignment horizontal="center" vertical="center"/>
    </xf>
    <xf numFmtId="0" fontId="57" fillId="50" borderId="33" applyBorder="0">
      <alignment horizontal="center" vertical="center"/>
    </xf>
    <xf numFmtId="0" fontId="52" fillId="0" borderId="0"/>
    <xf numFmtId="0" fontId="18" fillId="0" borderId="0"/>
    <xf numFmtId="38" fontId="111" fillId="0" borderId="0"/>
    <xf numFmtId="261" fontId="137" fillId="0" borderId="0">
      <alignment horizontal="left"/>
      <protection locked="0"/>
    </xf>
    <xf numFmtId="0" fontId="65" fillId="37" borderId="0" applyNumberFormat="0" applyBorder="0" applyAlignment="0" applyProtection="0"/>
    <xf numFmtId="0" fontId="95" fillId="59" borderId="0"/>
    <xf numFmtId="0" fontId="18" fillId="0" borderId="0"/>
    <xf numFmtId="0"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178"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25" fillId="60" borderId="31" applyNumberFormat="0" applyAlignment="0" applyProtection="0"/>
    <xf numFmtId="0" fontId="138" fillId="35" borderId="0" applyNumberFormat="0" applyBorder="0" applyAlignment="0" applyProtection="0"/>
    <xf numFmtId="262" fontId="99" fillId="59" borderId="15">
      <alignment horizontal="center"/>
    </xf>
    <xf numFmtId="262" fontId="99" fillId="59" borderId="15">
      <alignment horizontal="center"/>
    </xf>
    <xf numFmtId="262" fontId="99" fillId="59" borderId="15">
      <alignment horizontal="center"/>
    </xf>
    <xf numFmtId="262" fontId="99" fillId="59" borderId="15">
      <alignment horizontal="center"/>
    </xf>
    <xf numFmtId="262" fontId="99" fillId="59" borderId="15">
      <alignment horizontal="center"/>
    </xf>
    <xf numFmtId="262" fontId="99" fillId="59" borderId="15">
      <alignment horizontal="center"/>
    </xf>
    <xf numFmtId="262" fontId="99" fillId="59" borderId="15">
      <alignment horizontal="center"/>
    </xf>
    <xf numFmtId="3" fontId="18" fillId="33" borderId="15" applyFont="0">
      <alignment horizontal="right" vertical="center"/>
    </xf>
    <xf numFmtId="0" fontId="18" fillId="0" borderId="0"/>
    <xf numFmtId="0" fontId="18" fillId="0" borderId="0"/>
    <xf numFmtId="0" fontId="54" fillId="0" borderId="0"/>
    <xf numFmtId="0" fontId="18" fillId="0" borderId="0"/>
    <xf numFmtId="0" fontId="54" fillId="0" borderId="0"/>
    <xf numFmtId="0" fontId="54" fillId="0" borderId="0"/>
    <xf numFmtId="0" fontId="64"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0" fontId="18" fillId="0" borderId="0">
      <alignment horizontal="left" wrapText="1"/>
    </xf>
    <xf numFmtId="0" fontId="45" fillId="0" borderId="0"/>
    <xf numFmtId="15"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52" fillId="0" borderId="0"/>
    <xf numFmtId="0" fontId="161" fillId="56" borderId="39" applyNumberFormat="0" applyFont="0" applyFill="0" applyAlignment="0" applyProtection="0"/>
    <xf numFmtId="0" fontId="161" fillId="56" borderId="39" applyNumberFormat="0" applyFont="0" applyFill="0" applyAlignment="0" applyProtection="0"/>
    <xf numFmtId="0" fontId="161" fillId="56" borderId="39" applyNumberFormat="0" applyFont="0" applyFill="0" applyAlignment="0" applyProtection="0"/>
    <xf numFmtId="0" fontId="161" fillId="56" borderId="39" applyNumberFormat="0" applyFont="0" applyFill="0" applyAlignment="0" applyProtection="0"/>
    <xf numFmtId="0" fontId="161" fillId="56" borderId="39" applyNumberFormat="0" applyFont="0" applyFill="0" applyAlignment="0" applyProtection="0"/>
    <xf numFmtId="0" fontId="161" fillId="56" borderId="39" applyNumberFormat="0" applyFont="0" applyFill="0" applyAlignment="0" applyProtection="0"/>
    <xf numFmtId="15" fontId="18" fillId="0" borderId="0"/>
    <xf numFmtId="0" fontId="53" fillId="0" borderId="0"/>
    <xf numFmtId="15" fontId="18" fillId="0" borderId="0"/>
    <xf numFmtId="15" fontId="18" fillId="0" borderId="0"/>
    <xf numFmtId="0" fontId="162" fillId="0" borderId="0"/>
    <xf numFmtId="0" fontId="162" fillId="0" borderId="0"/>
    <xf numFmtId="0" fontId="162" fillId="0" borderId="0"/>
    <xf numFmtId="0" fontId="18" fillId="78" borderId="0"/>
    <xf numFmtId="0" fontId="18" fillId="78" borderId="0"/>
    <xf numFmtId="0" fontId="162" fillId="0" borderId="0"/>
    <xf numFmtId="0" fontId="18" fillId="78" borderId="0"/>
    <xf numFmtId="0" fontId="52" fillId="0" borderId="0"/>
    <xf numFmtId="0" fontId="162" fillId="0" borderId="0"/>
    <xf numFmtId="0" fontId="162" fillId="0" borderId="0"/>
    <xf numFmtId="0" fontId="18" fillId="78" borderId="0"/>
    <xf numFmtId="0" fontId="18" fillId="78" borderId="0"/>
    <xf numFmtId="0" fontId="162" fillId="0" borderId="0"/>
    <xf numFmtId="0" fontId="18" fillId="78" borderId="0"/>
    <xf numFmtId="0" fontId="52"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78" fontId="18" fillId="78" borderId="0"/>
    <xf numFmtId="0" fontId="18" fillId="78" borderId="0"/>
    <xf numFmtId="0" fontId="162" fillId="0" borderId="0"/>
    <xf numFmtId="0" fontId="162" fillId="0" borderId="0"/>
    <xf numFmtId="0" fontId="162" fillId="0" borderId="0"/>
    <xf numFmtId="0" fontId="162" fillId="0" borderId="0"/>
    <xf numFmtId="0" fontId="18" fillId="78" borderId="0"/>
    <xf numFmtId="0" fontId="18" fillId="78" borderId="0"/>
    <xf numFmtId="0" fontId="52" fillId="0" borderId="0"/>
    <xf numFmtId="0" fontId="162" fillId="0" borderId="0"/>
    <xf numFmtId="0" fontId="162" fillId="0" borderId="0"/>
    <xf numFmtId="0" fontId="162" fillId="0" borderId="0"/>
    <xf numFmtId="0" fontId="18" fillId="78" borderId="0"/>
    <xf numFmtId="0" fontId="52" fillId="0" borderId="0"/>
    <xf numFmtId="0" fontId="162" fillId="0" borderId="0"/>
    <xf numFmtId="0" fontId="162" fillId="0" borderId="0"/>
    <xf numFmtId="0" fontId="18" fillId="78" borderId="0"/>
    <xf numFmtId="0" fontId="52" fillId="0" borderId="0"/>
    <xf numFmtId="0" fontId="162" fillId="0" borderId="0"/>
    <xf numFmtId="0" fontId="162" fillId="0" borderId="0"/>
    <xf numFmtId="0" fontId="18" fillId="78" borderId="0"/>
    <xf numFmtId="0" fontId="52" fillId="0" borderId="0"/>
    <xf numFmtId="0" fontId="162" fillId="0" borderId="0"/>
    <xf numFmtId="178" fontId="18" fillId="78" borderId="0"/>
    <xf numFmtId="0" fontId="18" fillId="78" borderId="0"/>
    <xf numFmtId="0" fontId="18" fillId="78" borderId="0"/>
    <xf numFmtId="0" fontId="52" fillId="0" borderId="0"/>
    <xf numFmtId="0" fontId="162" fillId="0" borderId="0"/>
    <xf numFmtId="0" fontId="162" fillId="0" borderId="0"/>
    <xf numFmtId="0" fontId="162" fillId="0" borderId="0"/>
    <xf numFmtId="0" fontId="162" fillId="0" borderId="0"/>
    <xf numFmtId="0" fontId="18" fillId="78" borderId="0"/>
    <xf numFmtId="0" fontId="18" fillId="78" borderId="0"/>
    <xf numFmtId="0" fontId="52" fillId="0" borderId="0"/>
    <xf numFmtId="0" fontId="162" fillId="0" borderId="0"/>
    <xf numFmtId="0" fontId="162" fillId="0" borderId="0"/>
    <xf numFmtId="0" fontId="162" fillId="0" borderId="0"/>
    <xf numFmtId="0" fontId="18" fillId="78" borderId="0"/>
    <xf numFmtId="0" fontId="52" fillId="0" borderId="0"/>
    <xf numFmtId="0" fontId="162" fillId="0" borderId="0"/>
    <xf numFmtId="0" fontId="18" fillId="78" borderId="0"/>
    <xf numFmtId="0" fontId="18" fillId="78" borderId="0"/>
    <xf numFmtId="0" fontId="18" fillId="78" borderId="0"/>
    <xf numFmtId="0" fontId="52" fillId="0" borderId="0"/>
    <xf numFmtId="0" fontId="162" fillId="0" borderId="0"/>
    <xf numFmtId="0" fontId="162" fillId="0" borderId="0"/>
    <xf numFmtId="0" fontId="162" fillId="0" borderId="0"/>
    <xf numFmtId="0" fontId="162" fillId="0" borderId="0"/>
    <xf numFmtId="0" fontId="18" fillId="78" borderId="0"/>
    <xf numFmtId="0" fontId="18" fillId="78" borderId="0"/>
    <xf numFmtId="0" fontId="52" fillId="0" borderId="0"/>
    <xf numFmtId="0" fontId="162" fillId="0" borderId="0"/>
    <xf numFmtId="0" fontId="162" fillId="0" borderId="0"/>
    <xf numFmtId="0" fontId="162" fillId="0" borderId="0"/>
    <xf numFmtId="0" fontId="18" fillId="78" borderId="0"/>
    <xf numFmtId="0" fontId="52" fillId="0" borderId="0"/>
    <xf numFmtId="0" fontId="162" fillId="0" borderId="0"/>
    <xf numFmtId="0" fontId="18" fillId="78" borderId="0"/>
    <xf numFmtId="0" fontId="18" fillId="78" borderId="0"/>
    <xf numFmtId="0" fontId="18" fillId="78" borderId="0"/>
    <xf numFmtId="0" fontId="52" fillId="0" borderId="0"/>
    <xf numFmtId="0" fontId="162" fillId="0" borderId="0"/>
    <xf numFmtId="0" fontId="162" fillId="0" borderId="0"/>
    <xf numFmtId="0" fontId="162" fillId="0" borderId="0"/>
    <xf numFmtId="0" fontId="162" fillId="0" borderId="0"/>
    <xf numFmtId="0" fontId="18" fillId="78" borderId="0"/>
    <xf numFmtId="0" fontId="18" fillId="78" borderId="0"/>
    <xf numFmtId="0" fontId="52" fillId="0" borderId="0"/>
    <xf numFmtId="0" fontId="162" fillId="0" borderId="0"/>
    <xf numFmtId="0" fontId="162" fillId="0" borderId="0"/>
    <xf numFmtId="0" fontId="162" fillId="0" borderId="0"/>
    <xf numFmtId="0" fontId="18" fillId="78" borderId="0"/>
    <xf numFmtId="0" fontId="52" fillId="0" borderId="0"/>
    <xf numFmtId="0" fontId="162" fillId="0" borderId="0"/>
    <xf numFmtId="0" fontId="18" fillId="78" borderId="0"/>
    <xf numFmtId="0" fontId="18" fillId="78" borderId="0"/>
    <xf numFmtId="0" fontId="18" fillId="78" borderId="0"/>
    <xf numFmtId="0" fontId="52" fillId="0" borderId="0"/>
    <xf numFmtId="0" fontId="162" fillId="0" borderId="0"/>
    <xf numFmtId="0" fontId="162" fillId="0" borderId="0"/>
    <xf numFmtId="0" fontId="162" fillId="0" borderId="0"/>
    <xf numFmtId="0" fontId="162" fillId="0" borderId="0"/>
    <xf numFmtId="0" fontId="18" fillId="78" borderId="0"/>
    <xf numFmtId="0" fontId="52" fillId="0" borderId="0"/>
    <xf numFmtId="0" fontId="162" fillId="0" borderId="0"/>
    <xf numFmtId="0" fontId="162" fillId="0" borderId="0"/>
    <xf numFmtId="0" fontId="162" fillId="0" borderId="0"/>
    <xf numFmtId="0" fontId="18" fillId="78" borderId="0"/>
    <xf numFmtId="0" fontId="52" fillId="0" borderId="0"/>
    <xf numFmtId="0" fontId="162" fillId="0" borderId="0"/>
    <xf numFmtId="0" fontId="162" fillId="0" borderId="0"/>
    <xf numFmtId="0" fontId="52" fillId="0" borderId="0"/>
    <xf numFmtId="0" fontId="162" fillId="0" borderId="0"/>
    <xf numFmtId="0" fontId="18" fillId="78" borderId="0"/>
    <xf numFmtId="0" fontId="18" fillId="78" borderId="0"/>
    <xf numFmtId="0" fontId="52" fillId="0" borderId="0"/>
    <xf numFmtId="0" fontId="162" fillId="0" borderId="0"/>
    <xf numFmtId="0" fontId="162" fillId="0" borderId="0"/>
    <xf numFmtId="0" fontId="18" fillId="78" borderId="0"/>
    <xf numFmtId="0" fontId="18" fillId="78" borderId="0"/>
    <xf numFmtId="0" fontId="162" fillId="0" borderId="0"/>
    <xf numFmtId="0" fontId="18" fillId="78" borderId="0"/>
    <xf numFmtId="0" fontId="52" fillId="0" borderId="0"/>
    <xf numFmtId="0" fontId="162" fillId="0" borderId="0"/>
    <xf numFmtId="0" fontId="162" fillId="0" borderId="0"/>
    <xf numFmtId="0" fontId="18" fillId="78" borderId="0"/>
    <xf numFmtId="0" fontId="18" fillId="78" borderId="0"/>
    <xf numFmtId="0" fontId="162" fillId="0" borderId="0"/>
    <xf numFmtId="0" fontId="18" fillId="78" borderId="0"/>
    <xf numFmtId="0" fontId="52" fillId="0" borderId="0"/>
    <xf numFmtId="0" fontId="162" fillId="0" borderId="0"/>
    <xf numFmtId="0" fontId="162" fillId="0" borderId="0"/>
    <xf numFmtId="0" fontId="18" fillId="78" borderId="0"/>
    <xf numFmtId="0" fontId="18" fillId="78" borderId="0"/>
    <xf numFmtId="0" fontId="162" fillId="0" borderId="0"/>
    <xf numFmtId="0" fontId="18" fillId="78" borderId="0"/>
    <xf numFmtId="0" fontId="52" fillId="0" borderId="0"/>
    <xf numFmtId="0" fontId="18" fillId="78"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2" fillId="0" borderId="0"/>
    <xf numFmtId="263" fontId="18" fillId="0" borderId="0"/>
    <xf numFmtId="263"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21" fillId="0" borderId="0"/>
    <xf numFmtId="178" fontId="21" fillId="0" borderId="0"/>
    <xf numFmtId="0" fontId="91" fillId="71" borderId="0">
      <alignment horizontal="right"/>
    </xf>
    <xf numFmtId="178" fontId="91" fillId="71" borderId="0">
      <alignment horizontal="right"/>
    </xf>
    <xf numFmtId="0" fontId="91" fillId="71" borderId="0">
      <alignment horizontal="right"/>
    </xf>
    <xf numFmtId="0" fontId="46" fillId="56" borderId="0">
      <alignment horizontal="right"/>
    </xf>
    <xf numFmtId="0" fontId="91" fillId="71" borderId="0">
      <alignment horizontal="right"/>
    </xf>
    <xf numFmtId="0" fontId="46" fillId="56" borderId="0">
      <alignment horizontal="right"/>
    </xf>
    <xf numFmtId="0" fontId="91" fillId="71" borderId="0">
      <alignment horizontal="right"/>
    </xf>
    <xf numFmtId="0" fontId="91" fillId="71" borderId="0">
      <alignment horizontal="right"/>
    </xf>
    <xf numFmtId="0" fontId="46" fillId="56" borderId="0">
      <alignment horizontal="right"/>
    </xf>
    <xf numFmtId="0" fontId="91" fillId="71" borderId="0">
      <alignment horizontal="right"/>
    </xf>
    <xf numFmtId="0" fontId="91" fillId="71" borderId="0">
      <alignment horizontal="right"/>
    </xf>
    <xf numFmtId="0" fontId="46" fillId="56" borderId="0">
      <alignment horizontal="right"/>
    </xf>
    <xf numFmtId="0" fontId="91" fillId="71" borderId="0">
      <alignment horizontal="right"/>
    </xf>
    <xf numFmtId="0" fontId="91" fillId="71" borderId="0">
      <alignment horizontal="right"/>
    </xf>
    <xf numFmtId="0" fontId="46" fillId="56" borderId="0">
      <alignment horizontal="right"/>
    </xf>
    <xf numFmtId="0" fontId="91" fillId="71" borderId="0">
      <alignment horizontal="right"/>
    </xf>
    <xf numFmtId="0" fontId="91" fillId="71" borderId="0">
      <alignment horizontal="right"/>
    </xf>
    <xf numFmtId="0" fontId="91" fillId="71" borderId="0">
      <alignment horizontal="right"/>
    </xf>
    <xf numFmtId="0" fontId="91" fillId="71" borderId="0">
      <alignment horizontal="right"/>
    </xf>
    <xf numFmtId="0" fontId="52" fillId="0" borderId="0"/>
    <xf numFmtId="0" fontId="163" fillId="0" borderId="0">
      <alignment horizontal="left"/>
    </xf>
    <xf numFmtId="40" fontId="164" fillId="0" borderId="0" applyBorder="0">
      <alignment horizontal="right"/>
    </xf>
    <xf numFmtId="10" fontId="60" fillId="0" borderId="40">
      <alignment horizontal="center" vertical="center"/>
    </xf>
    <xf numFmtId="10" fontId="60" fillId="0" borderId="40">
      <alignment horizontal="center" vertical="center"/>
    </xf>
    <xf numFmtId="0" fontId="52" fillId="0" borderId="0"/>
    <xf numFmtId="38" fontId="60" fillId="0" borderId="40">
      <alignment horizontal="center" vertical="center"/>
    </xf>
    <xf numFmtId="38" fontId="60" fillId="0" borderId="40">
      <alignment horizontal="center" vertical="center"/>
    </xf>
    <xf numFmtId="0" fontId="52" fillId="0" borderId="0"/>
    <xf numFmtId="177" fontId="60" fillId="0" borderId="40">
      <alignment horizontal="center" vertical="center"/>
    </xf>
    <xf numFmtId="177" fontId="60" fillId="0" borderId="40">
      <alignment horizontal="center" vertical="center"/>
    </xf>
    <xf numFmtId="0" fontId="52" fillId="0" borderId="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73" fillId="60" borderId="16" applyNumberFormat="0" applyAlignment="0" applyProtection="0"/>
    <xf numFmtId="0" fontId="90" fillId="0" borderId="0" applyBorder="0" applyProtection="0">
      <alignment horizontal="left"/>
    </xf>
    <xf numFmtId="0" fontId="165" fillId="0" borderId="0" applyFill="0" applyBorder="0" applyProtection="0">
      <alignment horizontal="left"/>
    </xf>
    <xf numFmtId="0" fontId="91" fillId="0" borderId="14"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5" fillId="59" borderId="0"/>
    <xf numFmtId="49" fontId="18" fillId="0" borderId="0" applyFont="0" applyFill="0" applyBorder="0">
      <alignment vertical="top"/>
    </xf>
    <xf numFmtId="49" fontId="18" fillId="0" borderId="0" applyFont="0" applyFill="0" applyBorder="0">
      <alignment vertical="top"/>
    </xf>
    <xf numFmtId="0" fontId="95" fillId="59" borderId="0"/>
    <xf numFmtId="49" fontId="18" fillId="0" borderId="0" applyFont="0" applyFill="0" applyBorder="0">
      <alignment vertical="top"/>
    </xf>
    <xf numFmtId="49" fontId="18" fillId="0" borderId="0" applyFont="0" applyFill="0" applyBorder="0">
      <alignment vertical="top"/>
    </xf>
    <xf numFmtId="49" fontId="52" fillId="0" borderId="0" applyFill="0" applyBorder="0" applyAlignment="0"/>
    <xf numFmtId="0" fontId="52" fillId="0" borderId="0" applyFill="0" applyBorder="0" applyAlignment="0"/>
    <xf numFmtId="264" fontId="18" fillId="0" borderId="0" applyFill="0" applyBorder="0" applyAlignment="0"/>
    <xf numFmtId="0" fontId="108" fillId="0" borderId="0" applyNumberFormat="0" applyFill="0" applyBorder="0" applyAlignment="0" applyProtection="0"/>
    <xf numFmtId="178" fontId="108" fillId="0" borderId="0" applyNumberFormat="0" applyFill="0" applyBorder="0" applyAlignment="0" applyProtection="0"/>
    <xf numFmtId="0" fontId="105" fillId="0" borderId="0" applyNumberFormat="0" applyFill="0" applyBorder="0" applyAlignment="0" applyProtection="0"/>
    <xf numFmtId="178" fontId="105"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2" fillId="0" borderId="0"/>
    <xf numFmtId="0" fontId="21" fillId="0" borderId="0" applyNumberFormat="0" applyFill="0" applyBorder="0" applyAlignment="0" applyProtection="0"/>
    <xf numFmtId="0" fontId="21" fillId="0" borderId="0" applyNumberFormat="0" applyFill="0" applyBorder="0" applyAlignment="0" applyProtection="0"/>
    <xf numFmtId="0" fontId="52" fillId="0" borderId="0"/>
    <xf numFmtId="265" fontId="71" fillId="0" borderId="0"/>
    <xf numFmtId="0" fontId="78" fillId="0" borderId="0" applyNumberFormat="0" applyFill="0" applyBorder="0" applyAlignment="0" applyProtection="0"/>
    <xf numFmtId="0" fontId="78" fillId="0" borderId="0" applyNumberFormat="0" applyFill="0" applyBorder="0" applyAlignment="0" applyProtection="0"/>
    <xf numFmtId="0" fontId="2"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8"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2"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2"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166" fillId="70" borderId="0">
      <alignment horizontal="centerContinuous"/>
    </xf>
    <xf numFmtId="0" fontId="166" fillId="70" borderId="0">
      <alignment horizontal="centerContinuous"/>
    </xf>
    <xf numFmtId="0" fontId="167" fillId="60" borderId="0" applyNumberFormat="0" applyBorder="0" applyAlignment="0">
      <alignment horizontal="center"/>
    </xf>
    <xf numFmtId="0" fontId="167" fillId="60" borderId="0" applyNumberFormat="0" applyBorder="0" applyAlignment="0">
      <alignment horizontal="center"/>
    </xf>
    <xf numFmtId="0" fontId="111" fillId="0" borderId="0"/>
    <xf numFmtId="0" fontId="78" fillId="0" borderId="0" applyNumberFormat="0" applyFill="0" applyBorder="0" applyAlignment="0" applyProtection="0"/>
    <xf numFmtId="0" fontId="79" fillId="0" borderId="19" applyNumberFormat="0" applyFill="0" applyAlignment="0" applyProtection="0"/>
    <xf numFmtId="178" fontId="79" fillId="0" borderId="19" applyNumberFormat="0" applyFill="0" applyAlignment="0" applyProtection="0"/>
    <xf numFmtId="0" fontId="80" fillId="0" borderId="20" applyNumberFormat="0" applyFill="0" applyAlignment="0" applyProtection="0"/>
    <xf numFmtId="178" fontId="80" fillId="0" borderId="20" applyNumberFormat="0" applyFill="0" applyAlignment="0" applyProtection="0"/>
    <xf numFmtId="0" fontId="81" fillId="0" borderId="21" applyNumberFormat="0" applyFill="0" applyAlignment="0" applyProtection="0"/>
    <xf numFmtId="178" fontId="81" fillId="0" borderId="21" applyNumberFormat="0" applyFill="0" applyAlignment="0" applyProtection="0"/>
    <xf numFmtId="178" fontId="78" fillId="0" borderId="0" applyNumberFormat="0" applyFill="0" applyBorder="0" applyAlignment="0" applyProtection="0"/>
    <xf numFmtId="0" fontId="168" fillId="66" borderId="0" applyBorder="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 fillId="0" borderId="9"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197" fontId="18" fillId="0" borderId="41">
      <protection locked="0"/>
    </xf>
    <xf numFmtId="197" fontId="18" fillId="0" borderId="41">
      <protection locked="0"/>
    </xf>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197" fontId="18" fillId="0" borderId="41">
      <protection locked="0"/>
    </xf>
    <xf numFmtId="197" fontId="18" fillId="0" borderId="41">
      <protection locked="0"/>
    </xf>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197" fontId="18" fillId="0" borderId="41">
      <protection locked="0"/>
    </xf>
    <xf numFmtId="197" fontId="18" fillId="0" borderId="41">
      <protection locked="0"/>
    </xf>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197" fontId="18" fillId="0" borderId="41">
      <protection locked="0"/>
    </xf>
    <xf numFmtId="197" fontId="18" fillId="0" borderId="41">
      <protection locked="0"/>
    </xf>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197" fontId="18" fillId="0" borderId="41">
      <protection locked="0"/>
    </xf>
    <xf numFmtId="197" fontId="18" fillId="0" borderId="41">
      <protection locked="0"/>
    </xf>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178" fontId="169"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52"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69"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 fillId="0" borderId="9"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 fillId="0" borderId="9"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 fillId="0" borderId="9"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6" fillId="0" borderId="9"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52" fillId="0" borderId="36" applyNumberFormat="0" applyFill="0" applyAlignment="0" applyProtection="0"/>
    <xf numFmtId="0" fontId="170" fillId="56" borderId="0" applyNumberFormat="0" applyFont="0" applyBorder="0" applyAlignment="0" applyProtection="0">
      <alignment horizontal="left"/>
    </xf>
    <xf numFmtId="266" fontId="18" fillId="0" borderId="0" applyFont="0" applyFill="0" applyBorder="0" applyAlignment="0" applyProtection="0"/>
    <xf numFmtId="267" fontId="18" fillId="0" borderId="0" applyFon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78" fontId="171" fillId="0" borderId="0" applyNumberFormat="0" applyFill="0" applyBorder="0" applyAlignment="0" applyProtection="0"/>
    <xf numFmtId="178" fontId="171" fillId="0" borderId="0" applyNumberFormat="0" applyFill="0" applyBorder="0" applyAlignment="0" applyProtection="0"/>
    <xf numFmtId="0" fontId="171"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71"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52" fillId="0" borderId="0"/>
    <xf numFmtId="0" fontId="172" fillId="59" borderId="42">
      <alignment horizontal="center" wrapText="1"/>
    </xf>
    <xf numFmtId="0" fontId="172" fillId="59" borderId="42">
      <alignment horizontal="centerContinuous" wrapText="1"/>
    </xf>
    <xf numFmtId="0" fontId="172" fillId="59" borderId="42">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8" fillId="62" borderId="0" applyNumberFormat="0" applyFont="0" applyBorder="0" applyAlignment="0" applyProtection="0"/>
    <xf numFmtId="0" fontId="52" fillId="0" borderId="0"/>
    <xf numFmtId="0" fontId="173" fillId="0" borderId="0">
      <alignment horizontal="center"/>
    </xf>
    <xf numFmtId="0" fontId="174" fillId="33" borderId="0"/>
    <xf numFmtId="268" fontId="99" fillId="59" borderId="15">
      <alignment horizontal="center"/>
    </xf>
    <xf numFmtId="268" fontId="99" fillId="59" borderId="15">
      <alignment horizontal="center"/>
    </xf>
    <xf numFmtId="268" fontId="99" fillId="59" borderId="15">
      <alignment horizontal="center"/>
    </xf>
    <xf numFmtId="268" fontId="99" fillId="59" borderId="15">
      <alignment horizontal="center"/>
    </xf>
    <xf numFmtId="268" fontId="99" fillId="59" borderId="15">
      <alignment horizontal="center"/>
    </xf>
    <xf numFmtId="268" fontId="99" fillId="59" borderId="15">
      <alignment horizontal="center"/>
    </xf>
    <xf numFmtId="268" fontId="99" fillId="59" borderId="15">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15" fontId="18" fillId="0" borderId="0"/>
  </cellStyleXfs>
  <cellXfs count="262">
    <xf numFmtId="0" fontId="0" fillId="0" borderId="0" xfId="0"/>
    <xf numFmtId="0" fontId="19" fillId="33" borderId="0" xfId="2" applyFont="1" applyFill="1" applyAlignment="1">
      <alignment horizontal="left"/>
    </xf>
    <xf numFmtId="164" fontId="20" fillId="0" borderId="0" xfId="3" applyNumberFormat="1"/>
    <xf numFmtId="0" fontId="21" fillId="0" borderId="0" xfId="4" applyFont="1" applyAlignment="1">
      <alignment horizontal="right" vertical="top"/>
    </xf>
    <xf numFmtId="0" fontId="23" fillId="33" borderId="0" xfId="2" applyFont="1" applyFill="1" applyAlignment="1">
      <alignment horizontal="left"/>
    </xf>
    <xf numFmtId="0" fontId="23" fillId="33" borderId="0" xfId="5" applyFont="1" applyFill="1" applyBorder="1" applyAlignment="1">
      <alignment wrapText="1"/>
    </xf>
    <xf numFmtId="164" fontId="25" fillId="0" borderId="0" xfId="3" applyNumberFormat="1" applyFont="1" applyAlignment="1">
      <alignment horizontal="right" vertical="center" wrapText="1"/>
    </xf>
    <xf numFmtId="164" fontId="22" fillId="0" borderId="0" xfId="3" applyNumberFormat="1" applyFont="1" applyAlignment="1">
      <alignment vertical="center"/>
    </xf>
    <xf numFmtId="164" fontId="22" fillId="0" borderId="10" xfId="3" applyNumberFormat="1" applyFont="1" applyBorder="1" applyAlignment="1">
      <alignment vertical="center"/>
    </xf>
    <xf numFmtId="165" fontId="22" fillId="0" borderId="10" xfId="3" applyNumberFormat="1" applyFont="1" applyBorder="1" applyAlignment="1">
      <alignment horizontal="right" vertical="center" wrapText="1"/>
    </xf>
    <xf numFmtId="165" fontId="25" fillId="0" borderId="0" xfId="3" applyNumberFormat="1" applyFont="1" applyAlignment="1">
      <alignment horizontal="right" vertical="center" wrapText="1"/>
    </xf>
    <xf numFmtId="164" fontId="0" fillId="0" borderId="0" xfId="3" applyNumberFormat="1" applyFont="1" applyAlignment="1">
      <alignment vertical="center" wrapText="1"/>
    </xf>
    <xf numFmtId="0" fontId="21" fillId="33" borderId="11" xfId="5" applyFont="1" applyFill="1" applyBorder="1" applyAlignment="1">
      <alignment vertical="center" wrapText="1"/>
    </xf>
    <xf numFmtId="164" fontId="28" fillId="0" borderId="0" xfId="3" applyNumberFormat="1" applyFont="1" applyAlignment="1">
      <alignment horizontal="justify" vertical="center"/>
    </xf>
    <xf numFmtId="164" fontId="22" fillId="0" borderId="0" xfId="3" applyNumberFormat="1" applyFont="1" applyBorder="1" applyAlignment="1">
      <alignment vertical="center"/>
    </xf>
    <xf numFmtId="164" fontId="29" fillId="0" borderId="0" xfId="3" applyNumberFormat="1" applyFont="1" applyBorder="1" applyAlignment="1">
      <alignment vertical="center"/>
    </xf>
    <xf numFmtId="0" fontId="23" fillId="33" borderId="0" xfId="5" applyFont="1" applyFill="1" applyAlignment="1">
      <alignment wrapText="1"/>
    </xf>
    <xf numFmtId="167" fontId="25" fillId="0" borderId="0" xfId="3" applyNumberFormat="1" applyFont="1" applyAlignment="1">
      <alignment horizontal="right" vertical="center" wrapText="1"/>
    </xf>
    <xf numFmtId="0" fontId="23" fillId="33" borderId="0" xfId="5" applyFont="1" applyFill="1" applyBorder="1" applyAlignment="1">
      <alignment vertical="center" wrapText="1"/>
    </xf>
    <xf numFmtId="164" fontId="25" fillId="0" borderId="10" xfId="3" applyNumberFormat="1" applyFont="1" applyBorder="1" applyAlignment="1">
      <alignment vertical="center"/>
    </xf>
    <xf numFmtId="164" fontId="22" fillId="0" borderId="10" xfId="3" applyNumberFormat="1" applyFont="1" applyBorder="1" applyAlignment="1">
      <alignment horizontal="right" vertical="center" wrapText="1"/>
    </xf>
    <xf numFmtId="0" fontId="18" fillId="33" borderId="0" xfId="5" applyFont="1" applyFill="1" applyAlignment="1">
      <alignment vertical="center" wrapText="1"/>
    </xf>
    <xf numFmtId="168" fontId="22" fillId="0" borderId="0" xfId="3" applyNumberFormat="1" applyFont="1" applyAlignment="1">
      <alignment horizontal="right" vertical="center" wrapText="1"/>
    </xf>
    <xf numFmtId="164" fontId="25" fillId="0" borderId="0" xfId="3" applyNumberFormat="1" applyFont="1" applyBorder="1" applyAlignment="1">
      <alignment vertical="center"/>
    </xf>
    <xf numFmtId="168" fontId="25" fillId="0" borderId="10" xfId="3" applyNumberFormat="1" applyFont="1" applyFill="1" applyBorder="1" applyAlignment="1">
      <alignment horizontal="right" vertical="center" wrapText="1"/>
    </xf>
    <xf numFmtId="168" fontId="22" fillId="0" borderId="0" xfId="3" applyNumberFormat="1" applyFont="1" applyFill="1" applyBorder="1" applyAlignment="1">
      <alignment horizontal="right" vertical="center" wrapText="1"/>
    </xf>
    <xf numFmtId="164" fontId="25" fillId="0" borderId="11" xfId="3" applyNumberFormat="1" applyFont="1" applyBorder="1" applyAlignment="1">
      <alignment vertical="center"/>
    </xf>
    <xf numFmtId="168" fontId="25" fillId="0" borderId="11" xfId="3" applyNumberFormat="1" applyFont="1" applyFill="1" applyBorder="1" applyAlignment="1">
      <alignment horizontal="right" vertical="center" wrapText="1"/>
    </xf>
    <xf numFmtId="164" fontId="25" fillId="0" borderId="0" xfId="3" applyNumberFormat="1" applyFont="1" applyAlignment="1">
      <alignment vertical="center"/>
    </xf>
    <xf numFmtId="0" fontId="0" fillId="0" borderId="0" xfId="0" applyFill="1"/>
    <xf numFmtId="168" fontId="22" fillId="0" borderId="0" xfId="3" applyNumberFormat="1" applyFont="1" applyFill="1" applyAlignment="1">
      <alignment horizontal="right" vertical="center" wrapText="1"/>
    </xf>
    <xf numFmtId="164" fontId="0" fillId="0" borderId="0" xfId="3" applyNumberFormat="1" applyFont="1" applyAlignment="1">
      <alignment vertical="center"/>
    </xf>
    <xf numFmtId="168" fontId="22" fillId="0" borderId="0" xfId="3" applyNumberFormat="1" applyFont="1" applyFill="1" applyAlignment="1">
      <alignment horizontal="right" wrapText="1"/>
    </xf>
    <xf numFmtId="164" fontId="29" fillId="0" borderId="11" xfId="3" applyNumberFormat="1" applyFont="1" applyBorder="1" applyAlignment="1">
      <alignment vertical="center"/>
    </xf>
    <xf numFmtId="9" fontId="29" fillId="0" borderId="11" xfId="1" applyFont="1" applyFill="1" applyBorder="1" applyAlignment="1">
      <alignment horizontal="right" vertical="center" wrapText="1"/>
    </xf>
    <xf numFmtId="164" fontId="22" fillId="0" borderId="0" xfId="3" applyNumberFormat="1" applyFont="1" applyAlignment="1">
      <alignment horizontal="justify" vertical="center"/>
    </xf>
    <xf numFmtId="169" fontId="18" fillId="0" borderId="0" xfId="3" applyNumberFormat="1" applyFont="1" applyFill="1" applyAlignment="1">
      <alignment horizontal="right" vertical="center" wrapText="1"/>
    </xf>
    <xf numFmtId="168" fontId="18" fillId="0" borderId="0" xfId="3" applyNumberFormat="1" applyFont="1" applyFill="1" applyAlignment="1">
      <alignment horizontal="right" vertical="center" wrapText="1"/>
    </xf>
    <xf numFmtId="0" fontId="30" fillId="33" borderId="0" xfId="5" applyFont="1" applyFill="1" applyAlignment="1">
      <alignment vertical="center" wrapText="1"/>
    </xf>
    <xf numFmtId="170" fontId="30" fillId="0" borderId="0" xfId="1" applyNumberFormat="1" applyFont="1" applyFill="1" applyAlignment="1">
      <alignment horizontal="right" vertical="center" wrapText="1"/>
    </xf>
    <xf numFmtId="170" fontId="30" fillId="0" borderId="0" xfId="1" applyNumberFormat="1" applyFont="1" applyFill="1" applyBorder="1" applyAlignment="1">
      <alignment horizontal="right" vertical="center"/>
    </xf>
    <xf numFmtId="170" fontId="30" fillId="0" borderId="0" xfId="1" applyNumberFormat="1" applyFont="1" applyFill="1" applyAlignment="1">
      <alignment horizontal="right" vertical="center"/>
    </xf>
    <xf numFmtId="164" fontId="29" fillId="0" borderId="0" xfId="3" applyNumberFormat="1" applyFont="1" applyAlignment="1">
      <alignment vertical="center"/>
    </xf>
    <xf numFmtId="9" fontId="30" fillId="0" borderId="0" xfId="1" applyFont="1" applyFill="1" applyAlignment="1">
      <alignment horizontal="right" vertical="center"/>
    </xf>
    <xf numFmtId="169" fontId="18" fillId="0" borderId="0" xfId="3" applyNumberFormat="1" applyFont="1" applyFill="1" applyAlignment="1">
      <alignment horizontal="right" vertical="center"/>
    </xf>
    <xf numFmtId="164" fontId="0" fillId="0" borderId="0" xfId="3" applyNumberFormat="1" applyFont="1" applyBorder="1" applyAlignment="1">
      <alignment vertical="center"/>
    </xf>
    <xf numFmtId="164" fontId="0" fillId="0" borderId="0" xfId="3" quotePrefix="1" applyNumberFormat="1" applyFont="1" applyBorder="1" applyAlignment="1">
      <alignment vertical="center"/>
    </xf>
    <xf numFmtId="0" fontId="19" fillId="0" borderId="0" xfId="2" applyFont="1" applyFill="1" applyAlignment="1">
      <alignment horizontal="left"/>
    </xf>
    <xf numFmtId="0" fontId="18" fillId="0" borderId="0" xfId="4" applyFont="1" applyFill="1"/>
    <xf numFmtId="0" fontId="18" fillId="0" borderId="0" xfId="4" applyFont="1"/>
    <xf numFmtId="2" fontId="18" fillId="0" borderId="0" xfId="4" applyNumberFormat="1" applyFill="1" applyBorder="1"/>
    <xf numFmtId="164" fontId="0" fillId="0" borderId="0" xfId="6" applyNumberFormat="1" applyFont="1" applyAlignment="1">
      <alignment horizontal="center"/>
    </xf>
    <xf numFmtId="2" fontId="21" fillId="0" borderId="0" xfId="4" applyNumberFormat="1" applyFont="1" applyFill="1" applyBorder="1" applyAlignment="1">
      <alignment horizontal="center"/>
    </xf>
    <xf numFmtId="0" fontId="18" fillId="0" borderId="0" xfId="4"/>
    <xf numFmtId="0" fontId="23" fillId="0" borderId="0" xfId="2" applyFont="1" applyFill="1" applyAlignment="1">
      <alignment horizontal="left"/>
    </xf>
    <xf numFmtId="0" fontId="32" fillId="33" borderId="0" xfId="2" applyFont="1" applyFill="1" applyAlignment="1">
      <alignment horizontal="left" indent="1"/>
    </xf>
    <xf numFmtId="0" fontId="23" fillId="0" borderId="0" xfId="2" applyFont="1" applyFill="1" applyAlignment="1">
      <alignment horizontal="left" indent="1"/>
    </xf>
    <xf numFmtId="0" fontId="33" fillId="0" borderId="0" xfId="4" applyFont="1" applyBorder="1" applyAlignment="1"/>
    <xf numFmtId="2" fontId="32" fillId="0" borderId="0" xfId="7" applyNumberFormat="1" applyFont="1" applyFill="1" applyBorder="1" applyAlignment="1">
      <alignment horizontal="right" vertical="top" wrapText="1"/>
    </xf>
    <xf numFmtId="0" fontId="35" fillId="33" borderId="0" xfId="5" applyFont="1" applyFill="1" applyAlignment="1">
      <alignment vertical="center" wrapText="1"/>
    </xf>
    <xf numFmtId="2" fontId="37" fillId="0" borderId="0" xfId="7" applyNumberFormat="1" applyFont="1" applyFill="1" applyBorder="1" applyAlignment="1">
      <alignment horizontal="left" vertical="center"/>
    </xf>
    <xf numFmtId="0" fontId="18" fillId="0" borderId="0" xfId="4" applyFont="1" applyBorder="1"/>
    <xf numFmtId="0" fontId="18" fillId="0" borderId="0" xfId="7" applyFont="1" applyFill="1" applyBorder="1" applyAlignment="1">
      <alignment horizontal="left" vertical="center"/>
    </xf>
    <xf numFmtId="171" fontId="18" fillId="34" borderId="0" xfId="7" applyNumberFormat="1" applyFont="1" applyFill="1" applyBorder="1" applyAlignment="1">
      <alignment vertical="center"/>
    </xf>
    <xf numFmtId="2" fontId="38" fillId="0" borderId="0" xfId="7" applyNumberFormat="1" applyFont="1" applyFill="1" applyBorder="1" applyAlignment="1">
      <alignment horizontal="right" vertical="center"/>
    </xf>
    <xf numFmtId="172" fontId="18" fillId="0" borderId="0" xfId="4" applyNumberFormat="1"/>
    <xf numFmtId="0" fontId="18" fillId="34" borderId="0" xfId="4" applyFont="1" applyFill="1" applyBorder="1"/>
    <xf numFmtId="173" fontId="18" fillId="34" borderId="0" xfId="7" applyNumberFormat="1" applyFont="1" applyFill="1" applyBorder="1" applyAlignment="1">
      <alignment horizontal="right" vertical="center"/>
    </xf>
    <xf numFmtId="173" fontId="38" fillId="0" borderId="0" xfId="7" applyNumberFormat="1" applyFont="1" applyFill="1" applyBorder="1" applyAlignment="1">
      <alignment horizontal="right" vertical="center"/>
    </xf>
    <xf numFmtId="174" fontId="18" fillId="0" borderId="0" xfId="4" applyNumberFormat="1"/>
    <xf numFmtId="0" fontId="30" fillId="0" borderId="0" xfId="7" applyFont="1" applyFill="1" applyBorder="1" applyAlignment="1">
      <alignment horizontal="left" vertical="center"/>
    </xf>
    <xf numFmtId="10" fontId="30" fillId="34" borderId="0" xfId="1" applyNumberFormat="1" applyFont="1" applyFill="1" applyBorder="1" applyAlignment="1">
      <alignment horizontal="right" vertical="center"/>
    </xf>
    <xf numFmtId="10" fontId="0" fillId="0" borderId="0" xfId="1" applyNumberFormat="1" applyFont="1" applyAlignment="1">
      <alignment horizontal="center"/>
    </xf>
    <xf numFmtId="2" fontId="37" fillId="0" borderId="0" xfId="4" applyNumberFormat="1" applyFont="1" applyFill="1" applyBorder="1" applyAlignment="1">
      <alignment horizontal="right" vertical="center"/>
    </xf>
    <xf numFmtId="2" fontId="37" fillId="0" borderId="0" xfId="0" applyNumberFormat="1" applyFont="1" applyFill="1" applyBorder="1" applyAlignment="1">
      <alignment horizontal="right" vertical="center"/>
    </xf>
    <xf numFmtId="175" fontId="37" fillId="0" borderId="0" xfId="4" applyNumberFormat="1" applyFont="1" applyFill="1" applyBorder="1" applyAlignment="1">
      <alignment horizontal="right" vertical="center"/>
    </xf>
    <xf numFmtId="2" fontId="18" fillId="0" borderId="0" xfId="4" applyNumberFormat="1"/>
    <xf numFmtId="171" fontId="18" fillId="34" borderId="0" xfId="7" applyNumberFormat="1" applyFont="1" applyFill="1" applyBorder="1" applyAlignment="1">
      <alignment horizontal="right" vertical="center"/>
    </xf>
    <xf numFmtId="1" fontId="30" fillId="34" borderId="0" xfId="4" applyNumberFormat="1" applyFont="1" applyFill="1" applyAlignment="1">
      <alignment horizontal="right" vertical="center"/>
    </xf>
    <xf numFmtId="1" fontId="30" fillId="34" borderId="0" xfId="0" applyNumberFormat="1" applyFont="1" applyFill="1" applyAlignment="1">
      <alignment horizontal="right" vertical="center"/>
    </xf>
    <xf numFmtId="0" fontId="18" fillId="34" borderId="0" xfId="4" applyFont="1" applyFill="1"/>
    <xf numFmtId="0" fontId="39" fillId="0" borderId="0" xfId="7" applyFont="1" applyFill="1" applyBorder="1" applyAlignment="1">
      <alignment horizontal="left" vertical="top"/>
    </xf>
    <xf numFmtId="0" fontId="30" fillId="34" borderId="0" xfId="7" applyFont="1" applyFill="1" applyBorder="1" applyAlignment="1">
      <alignment horizontal="left" vertical="center"/>
    </xf>
    <xf numFmtId="0" fontId="39" fillId="0" borderId="0" xfId="7" applyFont="1" applyFill="1" applyBorder="1" applyAlignment="1">
      <alignment vertical="top"/>
    </xf>
    <xf numFmtId="0" fontId="18" fillId="0" borderId="0" xfId="7" applyFont="1" applyFill="1" applyBorder="1" applyAlignment="1">
      <alignment vertical="center"/>
    </xf>
    <xf numFmtId="2" fontId="37" fillId="0" borderId="0" xfId="0" applyNumberFormat="1" applyFont="1" applyFill="1" applyBorder="1" applyAlignment="1">
      <alignment horizontal="right"/>
    </xf>
    <xf numFmtId="175" fontId="30" fillId="34" borderId="0" xfId="4" applyNumberFormat="1" applyFont="1" applyFill="1" applyBorder="1" applyAlignment="1">
      <alignment horizontal="right" vertical="center"/>
    </xf>
    <xf numFmtId="171" fontId="18" fillId="0" borderId="0" xfId="7" applyNumberFormat="1" applyFont="1" applyFill="1" applyBorder="1" applyAlignment="1">
      <alignment horizontal="right" vertical="center"/>
    </xf>
    <xf numFmtId="173" fontId="18" fillId="0" borderId="0" xfId="7" applyNumberFormat="1" applyFont="1" applyFill="1" applyBorder="1" applyAlignment="1">
      <alignment horizontal="right" vertical="center"/>
    </xf>
    <xf numFmtId="10" fontId="30" fillId="0" borderId="0" xfId="1" applyNumberFormat="1" applyFont="1" applyFill="1" applyBorder="1" applyAlignment="1">
      <alignment horizontal="right" vertical="center"/>
    </xf>
    <xf numFmtId="2" fontId="37" fillId="0" borderId="0" xfId="1" applyNumberFormat="1" applyFont="1" applyFill="1" applyBorder="1" applyAlignment="1">
      <alignment horizontal="right" vertical="center"/>
    </xf>
    <xf numFmtId="0" fontId="38" fillId="0" borderId="0" xfId="7" applyFont="1" applyFill="1" applyBorder="1" applyAlignment="1">
      <alignment horizontal="left" vertical="center"/>
    </xf>
    <xf numFmtId="173" fontId="18" fillId="0" borderId="0" xfId="4" applyNumberFormat="1" applyFont="1" applyFill="1"/>
    <xf numFmtId="0" fontId="23" fillId="33" borderId="0" xfId="5" applyFont="1" applyFill="1" applyAlignment="1">
      <alignment vertical="center" wrapText="1"/>
    </xf>
    <xf numFmtId="164" fontId="22" fillId="0" borderId="10" xfId="3" applyNumberFormat="1" applyFont="1" applyBorder="1" applyAlignment="1">
      <alignment vertical="center" wrapText="1"/>
    </xf>
    <xf numFmtId="176" fontId="22" fillId="0" borderId="10" xfId="3" applyNumberFormat="1" applyFont="1" applyFill="1" applyBorder="1" applyAlignment="1">
      <alignment horizontal="right" vertical="center"/>
    </xf>
    <xf numFmtId="165" fontId="22" fillId="0" borderId="10" xfId="3" applyNumberFormat="1" applyFont="1" applyFill="1" applyBorder="1" applyAlignment="1">
      <alignment horizontal="right" vertical="center"/>
    </xf>
    <xf numFmtId="176" fontId="22" fillId="0" borderId="0" xfId="3" applyNumberFormat="1" applyFont="1" applyFill="1" applyBorder="1" applyAlignment="1">
      <alignment horizontal="right" vertical="center"/>
    </xf>
    <xf numFmtId="165" fontId="22" fillId="0" borderId="0" xfId="3" applyNumberFormat="1" applyFont="1" applyFill="1" applyBorder="1" applyAlignment="1">
      <alignment horizontal="right" vertical="center"/>
    </xf>
    <xf numFmtId="176" fontId="25" fillId="0" borderId="11" xfId="3" applyNumberFormat="1" applyFont="1" applyFill="1" applyBorder="1" applyAlignment="1">
      <alignment horizontal="right" vertical="center"/>
    </xf>
    <xf numFmtId="165" fontId="25" fillId="0" borderId="11" xfId="3" applyNumberFormat="1" applyFont="1" applyFill="1" applyBorder="1" applyAlignment="1">
      <alignment horizontal="right" vertical="center"/>
    </xf>
    <xf numFmtId="164" fontId="25" fillId="0" borderId="0" xfId="3" applyNumberFormat="1" applyFont="1" applyBorder="1" applyAlignment="1">
      <alignment vertical="center" wrapText="1"/>
    </xf>
    <xf numFmtId="176" fontId="25" fillId="0" borderId="0" xfId="3" applyNumberFormat="1" applyFont="1" applyFill="1" applyBorder="1" applyAlignment="1">
      <alignment horizontal="right" vertical="center"/>
    </xf>
    <xf numFmtId="164" fontId="0" fillId="0" borderId="10" xfId="3" applyNumberFormat="1" applyFont="1" applyBorder="1" applyAlignment="1">
      <alignment vertical="center" wrapText="1"/>
    </xf>
    <xf numFmtId="0" fontId="23" fillId="33" borderId="0" xfId="2" applyFont="1" applyFill="1" applyAlignment="1">
      <alignment horizontal="left" indent="1"/>
    </xf>
    <xf numFmtId="0" fontId="23" fillId="33" borderId="13" xfId="5" applyFont="1" applyFill="1" applyBorder="1" applyAlignment="1">
      <alignment vertical="center" wrapText="1"/>
    </xf>
    <xf numFmtId="0" fontId="23" fillId="33" borderId="0" xfId="7" applyFont="1" applyFill="1" applyBorder="1" applyAlignment="1">
      <alignment vertical="top"/>
    </xf>
    <xf numFmtId="0" fontId="23" fillId="33" borderId="13" xfId="5" applyFont="1" applyFill="1" applyBorder="1" applyAlignment="1">
      <alignment vertical="center"/>
    </xf>
    <xf numFmtId="0" fontId="41" fillId="33" borderId="0" xfId="7" applyFont="1" applyFill="1" applyBorder="1"/>
    <xf numFmtId="0" fontId="41" fillId="0" borderId="0" xfId="7" applyFont="1" applyFill="1" applyBorder="1"/>
    <xf numFmtId="0" fontId="175" fillId="33" borderId="0" xfId="2" applyFont="1" applyFill="1" applyBorder="1" applyAlignment="1">
      <alignment horizontal="left"/>
    </xf>
    <xf numFmtId="0" fontId="19" fillId="33" borderId="0" xfId="2" applyFont="1" applyFill="1" applyBorder="1" applyAlignment="1">
      <alignment horizontal="left"/>
    </xf>
    <xf numFmtId="0" fontId="41" fillId="0" borderId="0" xfId="2" applyFont="1" applyFill="1" applyBorder="1"/>
    <xf numFmtId="0" fontId="23" fillId="0" borderId="0" xfId="2" applyFont="1" applyFill="1" applyBorder="1" applyAlignment="1">
      <alignment horizontal="center"/>
    </xf>
    <xf numFmtId="0" fontId="18" fillId="0" borderId="0" xfId="52746"/>
    <xf numFmtId="0" fontId="23" fillId="0" borderId="0" xfId="7" applyFont="1" applyBorder="1"/>
    <xf numFmtId="0" fontId="18" fillId="0" borderId="0" xfId="52746" applyBorder="1"/>
    <xf numFmtId="0" fontId="23" fillId="0" borderId="0" xfId="7" applyFont="1" applyBorder="1" applyAlignment="1">
      <alignment vertical="top"/>
    </xf>
    <xf numFmtId="15" fontId="23" fillId="0" borderId="0" xfId="7" applyNumberFormat="1" applyFont="1" applyBorder="1" applyAlignment="1">
      <alignment horizontal="right" vertical="top" wrapText="1"/>
    </xf>
    <xf numFmtId="0" fontId="23" fillId="0" borderId="0" xfId="7" applyFont="1" applyBorder="1" applyAlignment="1">
      <alignment horizontal="right"/>
    </xf>
    <xf numFmtId="9" fontId="0" fillId="0" borderId="0" xfId="50305" applyFont="1"/>
    <xf numFmtId="15" fontId="41" fillId="0" borderId="0" xfId="52747" applyFont="1" applyFill="1" applyBorder="1" applyAlignment="1" applyProtection="1">
      <alignment horizontal="left" vertical="center"/>
      <protection locked="0"/>
    </xf>
    <xf numFmtId="269" fontId="41" fillId="0" borderId="0" xfId="7" applyNumberFormat="1" applyFont="1" applyFill="1" applyBorder="1" applyAlignment="1">
      <alignment horizontal="right" vertical="center"/>
    </xf>
    <xf numFmtId="166" fontId="41"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protection locked="0"/>
    </xf>
    <xf numFmtId="269" fontId="23" fillId="0" borderId="0" xfId="7" applyNumberFormat="1" applyFont="1" applyFill="1" applyBorder="1" applyAlignment="1">
      <alignment horizontal="right" vertical="center"/>
    </xf>
    <xf numFmtId="166" fontId="23"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wrapText="1"/>
      <protection locked="0"/>
    </xf>
    <xf numFmtId="0" fontId="18" fillId="33" borderId="0" xfId="5" applyFont="1" applyFill="1" applyBorder="1" applyAlignment="1"/>
    <xf numFmtId="10" fontId="29" fillId="0" borderId="0" xfId="1" applyNumberFormat="1" applyFont="1" applyBorder="1" applyAlignment="1">
      <alignment horizontal="right"/>
    </xf>
    <xf numFmtId="9" fontId="25" fillId="0" borderId="0" xfId="1" applyFont="1" applyFill="1" applyBorder="1" applyAlignment="1">
      <alignment horizontal="right" vertical="center" wrapText="1"/>
    </xf>
    <xf numFmtId="165" fontId="25" fillId="0" borderId="0" xfId="3" applyNumberFormat="1" applyFont="1" applyFill="1" applyBorder="1" applyAlignment="1">
      <alignment horizontal="right" vertical="center"/>
    </xf>
    <xf numFmtId="173" fontId="38" fillId="0" borderId="0" xfId="7" applyNumberFormat="1" applyFont="1" applyFill="1" applyBorder="1" applyAlignment="1">
      <alignment vertical="center"/>
    </xf>
    <xf numFmtId="0" fontId="18" fillId="0" borderId="0" xfId="19246" applyFont="1"/>
    <xf numFmtId="0" fontId="21" fillId="0" borderId="0" xfId="19246" applyFont="1" applyAlignment="1">
      <alignment horizontal="center"/>
    </xf>
    <xf numFmtId="0" fontId="41" fillId="0" borderId="0" xfId="19246" applyFont="1"/>
    <xf numFmtId="0" fontId="18" fillId="0" borderId="0" xfId="19246" applyFont="1" applyAlignment="1">
      <alignment wrapText="1"/>
    </xf>
    <xf numFmtId="2" fontId="30" fillId="0" borderId="0" xfId="4" applyNumberFormat="1" applyFont="1" applyFill="1" applyBorder="1" applyAlignment="1">
      <alignment horizontal="right"/>
    </xf>
    <xf numFmtId="0" fontId="18" fillId="0" borderId="0" xfId="19246" applyFont="1" applyFill="1"/>
    <xf numFmtId="164" fontId="0" fillId="0" borderId="0" xfId="3" applyNumberFormat="1" applyFont="1" applyFill="1" applyAlignment="1">
      <alignment vertical="center" wrapText="1"/>
    </xf>
    <xf numFmtId="164" fontId="20" fillId="0" borderId="0" xfId="3" applyNumberFormat="1" applyFill="1"/>
    <xf numFmtId="176" fontId="0" fillId="0" borderId="0" xfId="3" quotePrefix="1" applyNumberFormat="1" applyFont="1" applyFill="1" applyBorder="1" applyAlignment="1">
      <alignment horizontal="right" vertical="center"/>
    </xf>
    <xf numFmtId="0" fontId="0" fillId="0" borderId="38" xfId="0" applyBorder="1"/>
    <xf numFmtId="164" fontId="22" fillId="0" borderId="0" xfId="3" applyNumberFormat="1" applyFont="1" applyFill="1" applyAlignment="1">
      <alignment horizontal="justify" vertical="center"/>
    </xf>
    <xf numFmtId="0" fontId="18" fillId="0" borderId="0" xfId="4" applyFill="1"/>
    <xf numFmtId="164" fontId="25" fillId="0" borderId="0" xfId="3" applyNumberFormat="1" applyFont="1" applyFill="1" applyBorder="1" applyAlignment="1">
      <alignment vertical="center" wrapText="1"/>
    </xf>
    <xf numFmtId="164" fontId="25" fillId="0" borderId="0" xfId="3" applyNumberFormat="1" applyFont="1" applyFill="1" applyAlignment="1">
      <alignment horizontal="right" vertical="center" wrapText="1"/>
    </xf>
    <xf numFmtId="176" fontId="0" fillId="0" borderId="10" xfId="3" applyNumberFormat="1" applyFont="1" applyFill="1" applyBorder="1" applyAlignment="1">
      <alignment horizontal="right" vertical="center"/>
    </xf>
    <xf numFmtId="0" fontId="21" fillId="0" borderId="0" xfId="4" applyFont="1" applyFill="1" applyAlignment="1">
      <alignment horizontal="right" vertical="top"/>
    </xf>
    <xf numFmtId="0" fontId="18" fillId="0" borderId="0" xfId="7" applyFont="1" applyFill="1" applyBorder="1" applyAlignment="1">
      <alignment horizontal="left" vertical="center" indent="2"/>
    </xf>
    <xf numFmtId="171" fontId="18" fillId="0" borderId="0" xfId="7" applyNumberFormat="1" applyFont="1" applyFill="1" applyBorder="1" applyAlignment="1">
      <alignment vertical="center"/>
    </xf>
    <xf numFmtId="175" fontId="30" fillId="0" borderId="0" xfId="4" applyNumberFormat="1" applyFont="1" applyFill="1" applyBorder="1" applyAlignment="1">
      <alignment horizontal="right" vertical="center"/>
    </xf>
    <xf numFmtId="165" fontId="22" fillId="0" borderId="38" xfId="3" applyNumberFormat="1" applyFont="1" applyFill="1" applyBorder="1" applyAlignment="1">
      <alignment horizontal="right" vertical="center"/>
    </xf>
    <xf numFmtId="165" fontId="25" fillId="0" borderId="38" xfId="3" applyNumberFormat="1" applyFont="1" applyFill="1" applyBorder="1" applyAlignment="1">
      <alignment horizontal="right" vertical="center"/>
    </xf>
    <xf numFmtId="167" fontId="25" fillId="0" borderId="0" xfId="3" quotePrefix="1" applyNumberFormat="1" applyFont="1" applyFill="1" applyAlignment="1">
      <alignment horizontal="right" vertical="center" wrapText="1"/>
    </xf>
    <xf numFmtId="0" fontId="0" fillId="0" borderId="0" xfId="0" applyFill="1" applyAlignment="1"/>
    <xf numFmtId="0" fontId="18" fillId="0" borderId="0" xfId="5" applyFont="1" applyFill="1" applyBorder="1" applyAlignment="1">
      <alignment vertical="top" wrapText="1"/>
    </xf>
    <xf numFmtId="0" fontId="18" fillId="0" borderId="0" xfId="4" applyFont="1" applyFill="1" applyAlignment="1">
      <alignment vertical="top" wrapText="1"/>
    </xf>
    <xf numFmtId="0" fontId="23" fillId="0" borderId="0" xfId="7" applyFont="1" applyBorder="1" applyAlignment="1">
      <alignment wrapText="1"/>
    </xf>
    <xf numFmtId="0" fontId="177" fillId="0" borderId="0" xfId="52746" applyFont="1" applyBorder="1" applyAlignment="1"/>
    <xf numFmtId="270" fontId="178" fillId="0" borderId="0" xfId="52746" quotePrefix="1" applyNumberFormat="1" applyFont="1" applyBorder="1" applyAlignment="1"/>
    <xf numFmtId="270" fontId="179" fillId="0" borderId="0" xfId="52746" applyNumberFormat="1" applyFont="1" applyBorder="1" applyAlignment="1"/>
    <xf numFmtId="270" fontId="178" fillId="0" borderId="0" xfId="52746" applyNumberFormat="1" applyFont="1" applyBorder="1" applyAlignment="1"/>
    <xf numFmtId="0" fontId="18" fillId="0" borderId="0" xfId="52746" applyFont="1" applyBorder="1" applyAlignment="1">
      <alignment wrapText="1"/>
    </xf>
    <xf numFmtId="0" fontId="21" fillId="0" borderId="13" xfId="5" applyFont="1" applyFill="1" applyBorder="1" applyAlignment="1">
      <alignment horizontal="right" vertical="center" wrapText="1"/>
    </xf>
    <xf numFmtId="172" fontId="21" fillId="0" borderId="0" xfId="5" applyNumberFormat="1" applyFont="1" applyFill="1" applyAlignment="1">
      <alignment horizontal="right" vertical="center" wrapText="1"/>
    </xf>
    <xf numFmtId="172" fontId="18" fillId="0" borderId="0" xfId="5" applyNumberFormat="1" applyFont="1" applyFill="1" applyAlignment="1">
      <alignment horizontal="right" vertical="center" wrapText="1"/>
    </xf>
    <xf numFmtId="172" fontId="18" fillId="34" borderId="0" xfId="5" applyNumberFormat="1" applyFont="1" applyFill="1" applyAlignment="1">
      <alignment horizontal="right" vertical="center" wrapText="1"/>
    </xf>
    <xf numFmtId="172" fontId="21" fillId="34" borderId="0" xfId="5" applyNumberFormat="1" applyFont="1" applyFill="1" applyAlignment="1">
      <alignment horizontal="right" vertical="center" wrapText="1"/>
    </xf>
    <xf numFmtId="172" fontId="18" fillId="34" borderId="13" xfId="5" applyNumberFormat="1" applyFont="1" applyFill="1" applyBorder="1" applyAlignment="1">
      <alignment horizontal="right" vertical="center" wrapText="1"/>
    </xf>
    <xf numFmtId="0" fontId="21" fillId="0" borderId="0" xfId="7" applyFont="1" applyFill="1" applyBorder="1" applyAlignment="1">
      <alignment vertical="top"/>
    </xf>
    <xf numFmtId="167" fontId="21" fillId="0" borderId="0" xfId="7" applyNumberFormat="1" applyFont="1" applyFill="1" applyBorder="1" applyAlignment="1">
      <alignment horizontal="right" vertical="center" wrapText="1"/>
    </xf>
    <xf numFmtId="0" fontId="18" fillId="0" borderId="0" xfId="7" applyFont="1" applyFill="1" applyBorder="1"/>
    <xf numFmtId="0" fontId="21" fillId="33" borderId="0" xfId="5" applyFont="1" applyFill="1" applyAlignment="1">
      <alignment vertical="center" wrapText="1"/>
    </xf>
    <xf numFmtId="0" fontId="18" fillId="33" borderId="0" xfId="5" quotePrefix="1" applyFont="1" applyFill="1" applyAlignment="1">
      <alignment vertical="center" wrapText="1"/>
    </xf>
    <xf numFmtId="49" fontId="18" fillId="33" borderId="0" xfId="5" applyNumberFormat="1" applyFont="1" applyFill="1" applyBorder="1" applyAlignment="1">
      <alignment vertical="center" wrapText="1"/>
    </xf>
    <xf numFmtId="0" fontId="18" fillId="33" borderId="13" xfId="5" quotePrefix="1" applyFont="1" applyFill="1" applyBorder="1" applyAlignment="1">
      <alignment vertical="center" wrapText="1"/>
    </xf>
    <xf numFmtId="0" fontId="18" fillId="0" borderId="0" xfId="5" quotePrefix="1" applyFont="1" applyFill="1" applyAlignment="1">
      <alignment vertical="center" wrapText="1"/>
    </xf>
    <xf numFmtId="0" fontId="18" fillId="0" borderId="0" xfId="4" applyFont="1" applyAlignment="1">
      <alignment vertical="center" wrapText="1"/>
    </xf>
    <xf numFmtId="0" fontId="18" fillId="33" borderId="13" xfId="5" applyFont="1" applyFill="1" applyBorder="1" applyAlignment="1">
      <alignment vertical="center" wrapText="1"/>
    </xf>
    <xf numFmtId="0" fontId="18" fillId="0" borderId="0" xfId="19246" applyFont="1" applyAlignment="1">
      <alignment vertical="top" wrapText="1"/>
    </xf>
    <xf numFmtId="0" fontId="32" fillId="0" borderId="38" xfId="4" applyFont="1" applyBorder="1" applyAlignment="1">
      <alignment vertical="top"/>
    </xf>
    <xf numFmtId="167" fontId="32" fillId="0" borderId="38" xfId="7" applyNumberFormat="1" applyFont="1" applyFill="1" applyBorder="1" applyAlignment="1">
      <alignment horizontal="right" vertical="top" wrapText="1"/>
    </xf>
    <xf numFmtId="0" fontId="18" fillId="0" borderId="38" xfId="7" applyFont="1" applyFill="1" applyBorder="1" applyAlignment="1">
      <alignment horizontal="left" vertical="center"/>
    </xf>
    <xf numFmtId="173" fontId="18" fillId="0" borderId="38" xfId="7" applyNumberFormat="1" applyFont="1" applyFill="1" applyBorder="1" applyAlignment="1">
      <alignment horizontal="right" vertical="center"/>
    </xf>
    <xf numFmtId="0" fontId="39" fillId="33" borderId="0" xfId="7" applyFont="1" applyFill="1" applyBorder="1" applyAlignment="1">
      <alignment vertical="center"/>
    </xf>
    <xf numFmtId="0" fontId="30" fillId="0" borderId="38" xfId="7" applyFont="1" applyFill="1" applyBorder="1" applyAlignment="1">
      <alignment horizontal="left" vertical="center"/>
    </xf>
    <xf numFmtId="9" fontId="30" fillId="0" borderId="38" xfId="4" applyNumberFormat="1" applyFont="1" applyFill="1" applyBorder="1" applyAlignment="1">
      <alignment horizontal="right" vertical="center"/>
    </xf>
    <xf numFmtId="164" fontId="20" fillId="0" borderId="0" xfId="3" applyNumberFormat="1" applyBorder="1"/>
    <xf numFmtId="0" fontId="21" fillId="0" borderId="0" xfId="4" applyFont="1" applyBorder="1" applyAlignment="1">
      <alignment horizontal="right" vertical="top"/>
    </xf>
    <xf numFmtId="0" fontId="23" fillId="33" borderId="0" xfId="2" applyFont="1" applyFill="1" applyBorder="1" applyAlignment="1">
      <alignment horizontal="left"/>
    </xf>
    <xf numFmtId="164" fontId="25" fillId="0" borderId="0" xfId="3" applyNumberFormat="1" applyFont="1" applyBorder="1" applyAlignment="1">
      <alignment horizontal="right" vertical="center" wrapText="1"/>
    </xf>
    <xf numFmtId="165" fontId="22" fillId="0" borderId="0" xfId="3" applyNumberFormat="1" applyFont="1" applyBorder="1" applyAlignment="1">
      <alignment horizontal="right" vertical="center" wrapText="1"/>
    </xf>
    <xf numFmtId="165" fontId="25" fillId="0" borderId="0" xfId="3" applyNumberFormat="1" applyFont="1" applyBorder="1" applyAlignment="1">
      <alignment horizontal="right" vertical="center" wrapText="1"/>
    </xf>
    <xf numFmtId="0" fontId="21" fillId="33" borderId="0" xfId="5" applyFont="1" applyFill="1" applyBorder="1" applyAlignment="1">
      <alignment vertical="center" wrapText="1"/>
    </xf>
    <xf numFmtId="164" fontId="28" fillId="0" borderId="0" xfId="3" applyNumberFormat="1" applyFont="1" applyBorder="1" applyAlignment="1">
      <alignment horizontal="justify" vertical="center"/>
    </xf>
    <xf numFmtId="0" fontId="183" fillId="33" borderId="0" xfId="5" applyFont="1" applyFill="1" applyAlignment="1">
      <alignment vertical="center" wrapText="1"/>
    </xf>
    <xf numFmtId="164" fontId="183" fillId="0" borderId="0" xfId="3" applyNumberFormat="1" applyFont="1" applyAlignment="1">
      <alignment horizontal="left" vertical="center" wrapText="1"/>
    </xf>
    <xf numFmtId="0" fontId="183" fillId="0" borderId="0" xfId="7" applyFont="1" applyFill="1" applyBorder="1" applyAlignment="1">
      <alignment vertical="center"/>
    </xf>
    <xf numFmtId="164" fontId="185" fillId="0" borderId="0" xfId="3" applyNumberFormat="1" applyFont="1" applyBorder="1" applyAlignment="1">
      <alignment vertical="center"/>
    </xf>
    <xf numFmtId="164" fontId="186" fillId="0" borderId="0" xfId="3" applyNumberFormat="1" applyFont="1" applyBorder="1" applyAlignment="1">
      <alignment vertical="center"/>
    </xf>
    <xf numFmtId="0" fontId="187" fillId="33" borderId="0" xfId="5" applyFont="1" applyFill="1" applyBorder="1" applyAlignment="1">
      <alignment vertical="center" wrapText="1"/>
    </xf>
    <xf numFmtId="164" fontId="186" fillId="0" borderId="0" xfId="3" applyNumberFormat="1" applyFont="1" applyBorder="1" applyAlignment="1">
      <alignment vertical="center" wrapText="1"/>
    </xf>
    <xf numFmtId="0" fontId="18" fillId="0" borderId="0" xfId="4" applyAlignment="1">
      <alignment vertical="top"/>
    </xf>
    <xf numFmtId="0" fontId="175" fillId="33" borderId="0" xfId="2" applyFont="1" applyFill="1" applyAlignment="1">
      <alignment horizontal="left"/>
    </xf>
    <xf numFmtId="165" fontId="22" fillId="0" borderId="38" xfId="3" applyNumberFormat="1" applyFont="1" applyBorder="1" applyAlignment="1">
      <alignment horizontal="right" vertical="center" wrapText="1"/>
    </xf>
    <xf numFmtId="165" fontId="25" fillId="0" borderId="38" xfId="3" applyNumberFormat="1" applyFont="1" applyBorder="1" applyAlignment="1">
      <alignment horizontal="right" vertical="center" wrapText="1"/>
    </xf>
    <xf numFmtId="165" fontId="22" fillId="0" borderId="10" xfId="3" applyNumberFormat="1" applyFont="1" applyFill="1" applyBorder="1" applyAlignment="1">
      <alignment horizontal="right" vertical="center" wrapText="1"/>
    </xf>
    <xf numFmtId="165" fontId="25" fillId="0" borderId="0" xfId="3" applyNumberFormat="1" applyFont="1" applyFill="1" applyAlignment="1">
      <alignment horizontal="right" vertical="center" wrapText="1"/>
    </xf>
    <xf numFmtId="164" fontId="28" fillId="0" borderId="0" xfId="3" applyNumberFormat="1" applyFont="1" applyFill="1" applyAlignment="1">
      <alignment horizontal="justify" vertical="center"/>
    </xf>
    <xf numFmtId="164" fontId="22" fillId="0" borderId="10" xfId="3" applyNumberFormat="1" applyFont="1" applyFill="1" applyBorder="1" applyAlignment="1">
      <alignment horizontal="right" vertical="center" wrapText="1"/>
    </xf>
    <xf numFmtId="164" fontId="25" fillId="0" borderId="0" xfId="3" applyNumberFormat="1" applyFont="1" applyFill="1" applyBorder="1" applyAlignment="1">
      <alignment vertical="center"/>
    </xf>
    <xf numFmtId="164" fontId="22" fillId="0" borderId="0" xfId="3" applyNumberFormat="1" applyFont="1" applyFill="1" applyBorder="1" applyAlignment="1">
      <alignment vertical="center"/>
    </xf>
    <xf numFmtId="0" fontId="39" fillId="0" borderId="0" xfId="7" applyFont="1" applyFill="1" applyBorder="1" applyAlignment="1">
      <alignment vertical="center"/>
    </xf>
    <xf numFmtId="0" fontId="176" fillId="33" borderId="0" xfId="2" applyFont="1" applyFill="1" applyAlignment="1">
      <alignment horizontal="left"/>
    </xf>
    <xf numFmtId="0" fontId="18" fillId="0" borderId="0" xfId="4" applyBorder="1" applyAlignment="1">
      <alignment horizontal="left"/>
    </xf>
    <xf numFmtId="0" fontId="18" fillId="0" borderId="0" xfId="4" applyFill="1" applyAlignment="1">
      <alignment horizontal="left" vertical="top" wrapText="1"/>
    </xf>
    <xf numFmtId="0" fontId="18" fillId="0" borderId="0" xfId="4" applyAlignment="1">
      <alignment horizontal="left"/>
    </xf>
    <xf numFmtId="0" fontId="18" fillId="0" borderId="0" xfId="4" applyFont="1" applyFill="1" applyAlignment="1">
      <alignment horizontal="left" vertical="top" wrapText="1"/>
    </xf>
    <xf numFmtId="0" fontId="18" fillId="0" borderId="0" xfId="5" applyFont="1" applyFill="1" applyBorder="1" applyAlignment="1">
      <alignment horizontal="left" wrapText="1"/>
    </xf>
    <xf numFmtId="0" fontId="18" fillId="0" borderId="0" xfId="4" applyFill="1" applyAlignment="1">
      <alignment horizontal="left"/>
    </xf>
    <xf numFmtId="0" fontId="18" fillId="0" borderId="0" xfId="4" applyFill="1" applyAlignment="1">
      <alignment vertical="top" wrapText="1"/>
    </xf>
    <xf numFmtId="0" fontId="41" fillId="0" borderId="0" xfId="7" applyNumberFormat="1" applyFont="1" applyFill="1" applyBorder="1" applyAlignment="1">
      <alignment horizontal="left" vertical="top" wrapText="1" indent="2"/>
    </xf>
    <xf numFmtId="0" fontId="177" fillId="0" borderId="0" xfId="52746" applyFont="1" applyBorder="1" applyAlignment="1">
      <alignment horizontal="center"/>
    </xf>
    <xf numFmtId="0" fontId="18" fillId="0" borderId="0" xfId="52746" quotePrefix="1" applyFont="1" applyBorder="1" applyAlignment="1">
      <alignment horizontal="left" wrapText="1"/>
    </xf>
    <xf numFmtId="0" fontId="176" fillId="33" borderId="0" xfId="2" applyFont="1" applyFill="1" applyAlignment="1">
      <alignment horizontal="left"/>
    </xf>
    <xf numFmtId="0" fontId="18" fillId="0" borderId="0" xfId="4" applyBorder="1" applyAlignment="1">
      <alignment horizontal="left"/>
    </xf>
    <xf numFmtId="0" fontId="18" fillId="0" borderId="0" xfId="4" applyFill="1" applyBorder="1" applyAlignment="1">
      <alignment horizontal="left" vertical="top" wrapText="1"/>
    </xf>
    <xf numFmtId="0" fontId="18" fillId="0" borderId="0" xfId="4" quotePrefix="1" applyFont="1" applyFill="1" applyBorder="1" applyAlignment="1">
      <alignment horizontal="left" vertical="center" wrapText="1"/>
    </xf>
    <xf numFmtId="0" fontId="18" fillId="0" borderId="0" xfId="4" applyFill="1" applyBorder="1" applyAlignment="1">
      <alignment horizontal="left" vertical="center" wrapText="1"/>
    </xf>
    <xf numFmtId="0" fontId="18" fillId="0" borderId="0" xfId="4" applyFill="1" applyAlignment="1">
      <alignment horizontal="left" vertical="top" wrapText="1"/>
    </xf>
    <xf numFmtId="0" fontId="18" fillId="0" borderId="0" xfId="4" applyAlignment="1">
      <alignment horizontal="left"/>
    </xf>
    <xf numFmtId="0" fontId="18" fillId="0" borderId="0" xfId="4" quotePrefix="1" applyFont="1" applyFill="1" applyAlignment="1">
      <alignment horizontal="left" vertical="center" wrapText="1"/>
    </xf>
    <xf numFmtId="0" fontId="18" fillId="0" borderId="0" xfId="4" applyFill="1" applyAlignment="1">
      <alignment horizontal="left" vertical="center" wrapText="1"/>
    </xf>
    <xf numFmtId="0" fontId="18" fillId="33" borderId="0" xfId="5" applyFont="1" applyFill="1" applyBorder="1" applyAlignment="1">
      <alignment horizontal="left" vertical="top" wrapText="1"/>
    </xf>
    <xf numFmtId="0" fontId="18" fillId="0" borderId="0" xfId="4" applyFont="1" applyFill="1" applyAlignment="1">
      <alignment horizontal="left" wrapText="1"/>
    </xf>
    <xf numFmtId="0" fontId="18" fillId="0" borderId="0" xfId="5" applyFont="1" applyFill="1" applyBorder="1" applyAlignment="1">
      <alignment horizontal="left"/>
    </xf>
    <xf numFmtId="169" fontId="22" fillId="0" borderId="10" xfId="3" applyNumberFormat="1" applyFont="1" applyBorder="1" applyAlignment="1">
      <alignment horizontal="right" vertical="center" wrapText="1"/>
    </xf>
    <xf numFmtId="169" fontId="22" fillId="0" borderId="0" xfId="3" applyNumberFormat="1" applyFont="1" applyBorder="1" applyAlignment="1">
      <alignment horizontal="right" vertical="center" wrapText="1"/>
    </xf>
    <xf numFmtId="169" fontId="22" fillId="0" borderId="10" xfId="3" applyNumberFormat="1" applyFont="1" applyFill="1" applyBorder="1" applyAlignment="1">
      <alignment horizontal="right" vertical="center" wrapText="1"/>
    </xf>
    <xf numFmtId="169" fontId="22" fillId="0" borderId="0" xfId="3" applyNumberFormat="1" applyFont="1" applyFill="1" applyBorder="1" applyAlignment="1">
      <alignment horizontal="right" vertical="center" wrapText="1"/>
    </xf>
    <xf numFmtId="0" fontId="18" fillId="0" borderId="0" xfId="5" applyFont="1" applyFill="1" applyBorder="1" applyAlignment="1">
      <alignment horizontal="left" vertical="top" wrapText="1"/>
    </xf>
    <xf numFmtId="0" fontId="0" fillId="0" borderId="0" xfId="0" applyFill="1" applyAlignment="1">
      <alignment wrapText="1"/>
    </xf>
    <xf numFmtId="0" fontId="18" fillId="0" borderId="0" xfId="4" applyFont="1" applyFill="1" applyAlignment="1">
      <alignment horizontal="left" vertical="top" wrapText="1"/>
    </xf>
    <xf numFmtId="0" fontId="18" fillId="0" borderId="0" xfId="5" applyFont="1" applyFill="1" applyBorder="1" applyAlignment="1">
      <alignment horizontal="left" wrapText="1"/>
    </xf>
    <xf numFmtId="0" fontId="18" fillId="0" borderId="0" xfId="4" applyFill="1" applyAlignment="1">
      <alignment horizontal="left"/>
    </xf>
    <xf numFmtId="0" fontId="0" fillId="0" borderId="0" xfId="0" applyAlignment="1">
      <alignment horizontal="left" vertical="top" wrapText="1"/>
    </xf>
    <xf numFmtId="0" fontId="0" fillId="0" borderId="0" xfId="0" applyFill="1" applyAlignment="1">
      <alignment horizontal="left" vertical="top" wrapText="1"/>
    </xf>
    <xf numFmtId="0" fontId="18" fillId="0" borderId="0" xfId="19246" applyFont="1" applyAlignment="1">
      <alignment horizontal="left" vertical="top" wrapText="1"/>
    </xf>
    <xf numFmtId="0" fontId="18" fillId="0" borderId="0" xfId="19246" applyFont="1" applyFill="1" applyAlignment="1">
      <alignment horizontal="left" vertical="top" wrapText="1"/>
    </xf>
    <xf numFmtId="0" fontId="18" fillId="33" borderId="38" xfId="5" applyFont="1" applyFill="1" applyBorder="1" applyAlignment="1">
      <alignment vertical="center" wrapText="1"/>
    </xf>
    <xf numFmtId="165" fontId="22" fillId="0" borderId="38" xfId="3" applyNumberFormat="1" applyFont="1" applyFill="1" applyBorder="1" applyAlignment="1">
      <alignment horizontal="right" vertical="center" wrapText="1"/>
    </xf>
    <xf numFmtId="164" fontId="25" fillId="0" borderId="38" xfId="3" applyNumberFormat="1" applyFont="1" applyBorder="1" applyAlignment="1">
      <alignment vertical="center"/>
    </xf>
    <xf numFmtId="165" fontId="25" fillId="0" borderId="38" xfId="3" applyNumberFormat="1" applyFont="1" applyFill="1" applyBorder="1" applyAlignment="1">
      <alignment horizontal="right" vertical="center" wrapText="1"/>
    </xf>
    <xf numFmtId="0" fontId="21" fillId="33" borderId="38" xfId="5" applyFont="1" applyFill="1" applyBorder="1" applyAlignment="1">
      <alignment vertical="center" wrapText="1"/>
    </xf>
    <xf numFmtId="164" fontId="25" fillId="0" borderId="38" xfId="3" applyNumberFormat="1" applyFont="1" applyBorder="1" applyAlignment="1">
      <alignment vertical="center" wrapText="1"/>
    </xf>
    <xf numFmtId="164" fontId="0" fillId="0" borderId="38" xfId="3" applyNumberFormat="1" applyFont="1" applyBorder="1" applyAlignment="1">
      <alignment vertical="center"/>
    </xf>
    <xf numFmtId="164" fontId="22" fillId="0" borderId="38" xfId="3" applyNumberFormat="1" applyFont="1" applyBorder="1" applyAlignment="1">
      <alignment vertical="center"/>
    </xf>
    <xf numFmtId="176" fontId="22" fillId="0" borderId="38" xfId="3" applyNumberFormat="1" applyFont="1" applyFill="1" applyBorder="1" applyAlignment="1">
      <alignment horizontal="right" vertical="center"/>
    </xf>
    <xf numFmtId="176" fontId="25" fillId="0" borderId="38" xfId="3" applyNumberFormat="1" applyFont="1" applyFill="1" applyBorder="1" applyAlignment="1">
      <alignment horizontal="right" vertical="center"/>
    </xf>
    <xf numFmtId="164" fontId="22" fillId="0" borderId="38" xfId="3" applyNumberFormat="1" applyFont="1" applyBorder="1" applyAlignment="1">
      <alignment vertical="center" wrapText="1"/>
    </xf>
    <xf numFmtId="176" fontId="0" fillId="0" borderId="38" xfId="3" applyNumberFormat="1" applyFont="1" applyFill="1" applyBorder="1" applyAlignment="1">
      <alignment horizontal="right" vertical="center"/>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6">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04_Disclosure/2018/2018_Q3/09_Data/Finance/QMS%20LIVE%202018%20MASTER%20Q318%20v4.0.xlsx" TargetMode="External"/><Relationship Id="rId1" Type="http://schemas.openxmlformats.org/officeDocument/2006/relationships/externalLinkPath" Target="/04_Disclosure/2018/2018_Q3/09_Data/Finance/QMS%20LIVE%202018%20MASTER%20Q318%20v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osscheck"/>
      <sheetName val="QMS&gt;&gt;"/>
      <sheetName val="Highlights"/>
      <sheetName val="Shareholders"/>
      <sheetName val="Income Stmt"/>
      <sheetName val="Balance Sheet"/>
      <sheetName val="Credit_Quality"/>
      <sheetName val="Mortgage IRP"/>
      <sheetName val="Retail"/>
      <sheetName val="Commercial"/>
      <sheetName val="CIB"/>
      <sheetName val="CorpCentre"/>
      <sheetName val="Quarterly"/>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Retrieve"/>
      <sheetName val="CRTMI"/>
      <sheetName val="Adjs"/>
      <sheetName val="Retail Banking Margin"/>
      <sheetName val="Stat PL"/>
      <sheetName val="Cust_BS"/>
      <sheetName val="PFS IncStmt GrpHldgs"/>
      <sheetName val="PFS IncStmt SanUK plc"/>
      <sheetName val="PFS BS GrpHldgs"/>
      <sheetName val="PFS BS SanUKplc"/>
    </sheetNames>
    <sheetDataSet>
      <sheetData sheetId="0"/>
      <sheetData sheetId="1"/>
      <sheetData sheetId="2"/>
      <sheetData sheetId="3"/>
      <sheetData sheetId="4"/>
      <sheetData sheetId="5">
        <row r="39">
          <cell r="B39">
            <v>53.1</v>
          </cell>
        </row>
        <row r="42">
          <cell r="B42">
            <v>73.2</v>
          </cell>
        </row>
        <row r="43">
          <cell r="B43">
            <v>17.5</v>
          </cell>
        </row>
      </sheetData>
      <sheetData sheetId="6">
        <row r="5">
          <cell r="G5">
            <v>590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85" zoomScaleNormal="115" zoomScaleSheetLayoutView="85" zoomScalePageLayoutView="85" workbookViewId="0">
      <selection activeCell="E14" sqref="E14"/>
    </sheetView>
  </sheetViews>
  <sheetFormatPr defaultRowHeight="16.5" customHeight="1"/>
  <cols>
    <col min="1" max="1" width="9.140625" style="114"/>
    <col min="2" max="2" width="77.140625" style="114" customWidth="1"/>
    <col min="3" max="7" width="10.7109375" style="114" customWidth="1"/>
    <col min="8" max="8" width="9.140625" style="114" customWidth="1"/>
    <col min="9" max="9" width="9.28515625" style="114" customWidth="1"/>
    <col min="10" max="16384" width="9.140625" style="114"/>
  </cols>
  <sheetData>
    <row r="1" spans="2:10" ht="15" customHeight="1"/>
    <row r="2" spans="2:10" ht="30" customHeight="1">
      <c r="B2" s="110" t="s">
        <v>0</v>
      </c>
      <c r="C2" s="111"/>
      <c r="D2" s="111"/>
      <c r="E2" s="111"/>
      <c r="F2" s="111"/>
      <c r="G2" s="112"/>
      <c r="H2" s="112"/>
      <c r="I2" s="113"/>
    </row>
    <row r="3" spans="2:10" ht="30" customHeight="1">
      <c r="B3" s="225" t="s">
        <v>1</v>
      </c>
      <c r="C3" s="225"/>
      <c r="D3" s="225"/>
      <c r="E3" s="225"/>
      <c r="F3" s="225"/>
      <c r="G3" s="225"/>
      <c r="H3" s="112"/>
      <c r="I3" s="112"/>
    </row>
    <row r="4" spans="2:10" ht="15" customHeight="1">
      <c r="B4" s="115"/>
      <c r="C4" s="115"/>
      <c r="D4" s="115"/>
      <c r="E4" s="115"/>
      <c r="F4" s="115"/>
      <c r="G4" s="116"/>
      <c r="H4" s="158"/>
      <c r="I4" s="158"/>
    </row>
    <row r="5" spans="2:10" ht="15" customHeight="1">
      <c r="B5" s="117"/>
      <c r="C5" s="118"/>
      <c r="D5" s="118"/>
      <c r="E5" s="118"/>
      <c r="F5" s="118"/>
      <c r="G5" s="118"/>
      <c r="H5" s="118"/>
      <c r="I5" s="118"/>
    </row>
    <row r="6" spans="2:10" ht="15" customHeight="1">
      <c r="B6" s="117"/>
      <c r="C6" s="118"/>
      <c r="D6" s="118"/>
      <c r="E6" s="118"/>
      <c r="F6" s="118"/>
      <c r="G6" s="118"/>
      <c r="H6" s="118"/>
      <c r="I6" s="118"/>
    </row>
    <row r="7" spans="2:10" ht="15" customHeight="1">
      <c r="B7" s="117"/>
      <c r="C7" s="118"/>
      <c r="D7" s="118"/>
      <c r="E7" s="118"/>
      <c r="F7" s="118"/>
      <c r="G7" s="118"/>
      <c r="H7" s="118"/>
      <c r="I7" s="118"/>
    </row>
    <row r="8" spans="2:10" ht="15" customHeight="1">
      <c r="B8" s="117"/>
      <c r="C8" s="118"/>
      <c r="D8" s="118"/>
      <c r="E8" s="118"/>
      <c r="F8" s="118"/>
      <c r="G8" s="118"/>
      <c r="H8" s="118"/>
      <c r="I8" s="118"/>
    </row>
    <row r="9" spans="2:10" ht="15" customHeight="1">
      <c r="B9" s="117"/>
      <c r="C9" s="118"/>
      <c r="D9" s="118"/>
      <c r="E9" s="118"/>
      <c r="F9" s="118"/>
      <c r="G9" s="118"/>
      <c r="H9" s="118"/>
      <c r="I9" s="118"/>
    </row>
    <row r="10" spans="2:10" ht="15" customHeight="1">
      <c r="B10" s="117"/>
      <c r="C10" s="118"/>
      <c r="D10" s="118"/>
      <c r="E10" s="118"/>
      <c r="F10" s="118"/>
      <c r="G10" s="118"/>
      <c r="H10" s="118"/>
      <c r="I10" s="118"/>
    </row>
    <row r="11" spans="2:10" ht="15" customHeight="1">
      <c r="B11" s="115"/>
      <c r="C11" s="119"/>
      <c r="D11" s="119"/>
      <c r="E11" s="119"/>
      <c r="F11" s="119"/>
      <c r="G11" s="119"/>
      <c r="H11" s="119"/>
      <c r="I11" s="119"/>
    </row>
    <row r="12" spans="2:10" ht="30" customHeight="1">
      <c r="B12" s="223" t="s">
        <v>2</v>
      </c>
      <c r="C12" s="223"/>
      <c r="D12" s="223"/>
      <c r="E12" s="223"/>
      <c r="F12" s="223"/>
      <c r="G12" s="223"/>
      <c r="H12" s="159"/>
      <c r="I12" s="159"/>
      <c r="J12" s="120"/>
    </row>
    <row r="13" spans="2:10" ht="15" customHeight="1">
      <c r="B13" s="121"/>
      <c r="C13" s="122"/>
      <c r="D13" s="122"/>
      <c r="E13" s="122"/>
      <c r="F13" s="122"/>
      <c r="G13" s="122"/>
      <c r="H13" s="222"/>
      <c r="I13" s="123"/>
      <c r="J13" s="120"/>
    </row>
    <row r="14" spans="2:10" ht="15" customHeight="1">
      <c r="B14" s="124"/>
      <c r="C14" s="125"/>
      <c r="D14" s="125"/>
      <c r="E14" s="125"/>
      <c r="F14" s="125"/>
      <c r="G14" s="125"/>
      <c r="H14" s="222"/>
      <c r="I14" s="126"/>
      <c r="J14" s="120"/>
    </row>
    <row r="15" spans="2:10" ht="15" customHeight="1">
      <c r="B15" s="121"/>
      <c r="C15" s="122"/>
      <c r="D15" s="122"/>
      <c r="E15" s="122"/>
      <c r="F15" s="122"/>
      <c r="G15" s="122"/>
      <c r="H15" s="222"/>
      <c r="I15" s="123"/>
      <c r="J15" s="120"/>
    </row>
    <row r="16" spans="2:10" ht="15" customHeight="1">
      <c r="B16" s="121"/>
      <c r="C16" s="122"/>
      <c r="D16" s="122"/>
      <c r="E16" s="122"/>
      <c r="F16" s="122"/>
      <c r="G16" s="122"/>
      <c r="H16" s="222"/>
      <c r="I16" s="123"/>
      <c r="J16" s="120"/>
    </row>
    <row r="17" spans="2:10" ht="15" customHeight="1">
      <c r="B17" s="121"/>
      <c r="C17" s="122"/>
      <c r="D17" s="122"/>
      <c r="E17" s="122"/>
      <c r="F17" s="122"/>
      <c r="G17" s="122"/>
      <c r="H17" s="222"/>
      <c r="I17" s="123"/>
      <c r="J17" s="120"/>
    </row>
    <row r="18" spans="2:10" ht="15" customHeight="1">
      <c r="B18" s="121"/>
      <c r="C18" s="122"/>
      <c r="D18" s="122"/>
      <c r="E18" s="122"/>
      <c r="F18" s="122"/>
      <c r="G18" s="122"/>
      <c r="H18" s="222"/>
      <c r="I18" s="123"/>
      <c r="J18" s="120"/>
    </row>
    <row r="19" spans="2:10" ht="15" customHeight="1">
      <c r="B19" s="121"/>
      <c r="C19" s="122"/>
      <c r="D19" s="122"/>
      <c r="E19" s="122"/>
      <c r="F19" s="122"/>
      <c r="G19" s="122"/>
      <c r="H19" s="222"/>
      <c r="I19" s="123"/>
      <c r="J19" s="120"/>
    </row>
    <row r="20" spans="2:10" ht="15" customHeight="1">
      <c r="B20" s="127"/>
      <c r="C20" s="125"/>
      <c r="D20" s="125"/>
      <c r="E20" s="125"/>
      <c r="F20" s="125"/>
      <c r="G20" s="125"/>
      <c r="H20" s="222"/>
      <c r="I20" s="126"/>
      <c r="J20" s="120"/>
    </row>
    <row r="21" spans="2:10" ht="15" customHeight="1">
      <c r="B21" s="124"/>
      <c r="C21" s="125"/>
      <c r="D21" s="125"/>
      <c r="E21" s="125"/>
      <c r="F21" s="125"/>
      <c r="G21" s="125"/>
      <c r="H21" s="222"/>
      <c r="I21" s="126"/>
      <c r="J21" s="120"/>
    </row>
    <row r="22" spans="2:10" ht="15" customHeight="1">
      <c r="B22" s="121"/>
      <c r="C22" s="122"/>
      <c r="D22" s="122"/>
      <c r="E22" s="122"/>
      <c r="F22" s="122"/>
      <c r="G22" s="122"/>
      <c r="H22" s="222"/>
      <c r="I22" s="123"/>
      <c r="J22" s="120"/>
    </row>
    <row r="23" spans="2:10" ht="15" customHeight="1">
      <c r="B23" s="160"/>
      <c r="C23" s="161"/>
      <c r="D23" s="161"/>
      <c r="E23" s="161"/>
      <c r="F23" s="161"/>
      <c r="G23" s="161"/>
      <c r="H23" s="162"/>
      <c r="I23" s="162"/>
      <c r="J23" s="120"/>
    </row>
    <row r="24" spans="2:10" ht="15" customHeight="1">
      <c r="B24" s="121"/>
      <c r="C24" s="122"/>
      <c r="D24" s="122"/>
      <c r="E24" s="122"/>
      <c r="F24" s="122"/>
      <c r="G24" s="122"/>
      <c r="H24" s="122"/>
      <c r="I24" s="123"/>
      <c r="J24" s="120"/>
    </row>
    <row r="25" spans="2:10" ht="15" customHeight="1">
      <c r="B25" s="224" t="s">
        <v>3</v>
      </c>
      <c r="C25" s="224"/>
      <c r="D25" s="224"/>
      <c r="E25" s="224"/>
      <c r="F25" s="224"/>
      <c r="G25" s="224"/>
      <c r="H25" s="163"/>
      <c r="I25" s="163"/>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headerFooter alignWithMargins="0">
    <oddFooter>&amp;L&amp;G</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8"/>
  <sheetViews>
    <sheetView showGridLines="0" showZeros="0" view="pageBreakPreview" zoomScale="85" zoomScaleNormal="115" zoomScaleSheetLayoutView="85" workbookViewId="0">
      <selection activeCell="B24" sqref="B24:G24"/>
    </sheetView>
  </sheetViews>
  <sheetFormatPr defaultColWidth="9.140625" defaultRowHeight="15"/>
  <cols>
    <col min="1" max="1" width="9.140625" style="2"/>
    <col min="2" max="2" width="77.140625" style="2" customWidth="1"/>
    <col min="3" max="7" width="10.7109375" style="2" customWidth="1"/>
    <col min="8" max="16384" width="9.140625" style="2"/>
  </cols>
  <sheetData>
    <row r="2" spans="2:7" ht="30" customHeight="1">
      <c r="B2" s="204" t="s">
        <v>0</v>
      </c>
      <c r="C2" s="111"/>
      <c r="D2" s="111"/>
      <c r="E2" s="188"/>
      <c r="F2" s="188"/>
      <c r="G2" s="189"/>
    </row>
    <row r="3" spans="2:7" ht="30" customHeight="1">
      <c r="B3" s="214" t="str">
        <f>Cover!B3</f>
        <v>Results for the nine months ended 30 September 2018</v>
      </c>
      <c r="C3" s="190"/>
      <c r="D3" s="190"/>
      <c r="E3" s="188"/>
      <c r="F3" s="188"/>
      <c r="G3" s="188"/>
    </row>
    <row r="4" spans="2:7">
      <c r="B4" s="188"/>
      <c r="C4" s="191"/>
      <c r="D4" s="188"/>
      <c r="E4" s="188"/>
      <c r="F4" s="188"/>
      <c r="G4" s="188"/>
    </row>
    <row r="5" spans="2:7">
      <c r="B5" s="5"/>
      <c r="C5" s="191"/>
      <c r="D5" s="191"/>
      <c r="E5" s="191"/>
      <c r="F5" s="191"/>
      <c r="G5" s="191"/>
    </row>
    <row r="6" spans="2:7">
      <c r="C6" s="191"/>
      <c r="D6" s="191"/>
      <c r="E6" s="191"/>
      <c r="F6" s="191"/>
      <c r="G6" s="191"/>
    </row>
    <row r="7" spans="2:7" ht="20.25">
      <c r="B7" s="199" t="s">
        <v>4</v>
      </c>
      <c r="C7" s="192"/>
      <c r="D7" s="192"/>
      <c r="E7" s="192"/>
      <c r="F7" s="192"/>
      <c r="G7" s="192"/>
    </row>
    <row r="8" spans="2:7" ht="20.25">
      <c r="B8" s="200" t="s">
        <v>5</v>
      </c>
      <c r="C8" s="192"/>
      <c r="D8" s="192"/>
      <c r="E8" s="192"/>
      <c r="F8" s="192"/>
      <c r="G8" s="192"/>
    </row>
    <row r="9" spans="2:7" ht="20.25">
      <c r="B9" s="201" t="s">
        <v>6</v>
      </c>
      <c r="C9" s="193"/>
      <c r="D9" s="193"/>
      <c r="E9" s="193"/>
      <c r="F9" s="193"/>
      <c r="G9" s="193"/>
    </row>
    <row r="10" spans="2:7" ht="20.25">
      <c r="B10" s="200" t="s">
        <v>7</v>
      </c>
      <c r="C10" s="193"/>
      <c r="D10" s="193"/>
      <c r="E10" s="193"/>
      <c r="F10" s="193"/>
      <c r="G10" s="193"/>
    </row>
    <row r="11" spans="2:7" ht="20.25">
      <c r="B11" s="201" t="s">
        <v>8</v>
      </c>
      <c r="C11" s="192"/>
      <c r="D11" s="192"/>
      <c r="E11" s="192"/>
      <c r="F11" s="192"/>
      <c r="G11" s="192"/>
    </row>
    <row r="12" spans="2:7" ht="20.25">
      <c r="B12" s="202" t="s">
        <v>9</v>
      </c>
      <c r="C12" s="192"/>
      <c r="D12" s="192"/>
      <c r="E12" s="192"/>
      <c r="F12" s="192"/>
      <c r="G12" s="192"/>
    </row>
    <row r="13" spans="2:7" ht="20.25">
      <c r="B13" s="201" t="s">
        <v>10</v>
      </c>
      <c r="C13" s="193"/>
      <c r="D13" s="193"/>
      <c r="E13" s="193"/>
      <c r="F13" s="193"/>
      <c r="G13" s="193"/>
    </row>
    <row r="14" spans="2:7" ht="15" customHeight="1">
      <c r="B14" s="194"/>
      <c r="C14" s="193"/>
      <c r="D14" s="193"/>
      <c r="E14" s="193"/>
      <c r="F14" s="193"/>
      <c r="G14" s="193"/>
    </row>
    <row r="15" spans="2:7" ht="15" customHeight="1">
      <c r="B15" s="45"/>
      <c r="C15" s="192"/>
      <c r="D15" s="192"/>
      <c r="E15" s="192"/>
      <c r="F15" s="192"/>
      <c r="G15" s="192"/>
    </row>
    <row r="16" spans="2:7" ht="15" customHeight="1">
      <c r="B16" s="23"/>
      <c r="C16" s="193"/>
      <c r="D16" s="193"/>
      <c r="E16" s="193"/>
      <c r="F16" s="193"/>
      <c r="G16" s="193"/>
    </row>
    <row r="17" spans="2:7" ht="15" customHeight="1">
      <c r="B17" s="195"/>
      <c r="C17" s="195"/>
      <c r="D17" s="195"/>
      <c r="E17" s="195"/>
      <c r="F17" s="195"/>
      <c r="G17" s="195"/>
    </row>
    <row r="18" spans="2:7" ht="15" customHeight="1">
      <c r="B18" s="15"/>
      <c r="C18" s="129"/>
      <c r="D18" s="129"/>
      <c r="E18" s="129"/>
      <c r="F18" s="129"/>
      <c r="G18" s="129"/>
    </row>
    <row r="19" spans="2:7" ht="15" customHeight="1">
      <c r="B19" s="188"/>
      <c r="C19" s="188"/>
      <c r="D19" s="188"/>
      <c r="E19" s="188"/>
      <c r="F19" s="188"/>
      <c r="G19" s="188"/>
    </row>
    <row r="20" spans="2:7" ht="15" customHeight="1">
      <c r="B20" s="128"/>
      <c r="C20" s="128"/>
      <c r="D20" s="128"/>
      <c r="E20" s="128"/>
      <c r="F20" s="128"/>
      <c r="G20" s="128"/>
    </row>
    <row r="21" spans="2:7" ht="15" customHeight="1">
      <c r="B21" s="226"/>
      <c r="C21" s="226"/>
      <c r="D21" s="226"/>
      <c r="E21" s="226"/>
      <c r="F21" s="226"/>
      <c r="G21" s="226"/>
    </row>
    <row r="22" spans="2:7" ht="15" customHeight="1">
      <c r="B22" s="215"/>
      <c r="C22" s="215"/>
      <c r="D22" s="215"/>
      <c r="E22" s="215"/>
      <c r="F22" s="215"/>
      <c r="G22" s="215"/>
    </row>
    <row r="23" spans="2:7" ht="27" customHeight="1">
      <c r="B23" s="227" t="s">
        <v>11</v>
      </c>
      <c r="C23" s="227"/>
      <c r="D23" s="227"/>
      <c r="E23" s="227"/>
      <c r="F23" s="227"/>
      <c r="G23" s="227"/>
    </row>
    <row r="24" spans="2:7" ht="15" customHeight="1">
      <c r="B24" s="228"/>
      <c r="C24" s="229"/>
      <c r="D24" s="229"/>
      <c r="E24" s="229"/>
      <c r="F24" s="229"/>
      <c r="G24" s="229"/>
    </row>
    <row r="37" spans="2:7">
      <c r="B37" s="140"/>
      <c r="C37" s="140"/>
      <c r="D37" s="140"/>
      <c r="E37" s="140"/>
      <c r="F37" s="140"/>
      <c r="G37" s="140"/>
    </row>
    <row r="38" spans="2:7">
      <c r="B38" s="140"/>
      <c r="C38" s="140"/>
      <c r="D38" s="140"/>
      <c r="E38" s="140"/>
      <c r="F38" s="140"/>
      <c r="G38" s="140"/>
    </row>
  </sheetData>
  <mergeCells count="3">
    <mergeCell ref="B21:G21"/>
    <mergeCell ref="B23:G23"/>
    <mergeCell ref="B24:G24"/>
  </mergeCells>
  <printOptions horizontalCentered="1"/>
  <pageMargins left="0.7" right="0.7" top="0.75" bottom="0.75" header="0.3" footer="0.3"/>
  <pageSetup paperSize="9" scale="89" orientation="landscape"/>
  <headerFooter alignWithMargins="0">
    <oddFooter>&amp;L&amp;G</oddFoot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I40"/>
  <sheetViews>
    <sheetView showGridLines="0" showZeros="0" view="pageBreakPreview" zoomScale="85" zoomScaleNormal="115" zoomScaleSheetLayoutView="85" workbookViewId="0">
      <selection activeCell="B21" sqref="B21:I21"/>
    </sheetView>
  </sheetViews>
  <sheetFormatPr defaultColWidth="9.140625" defaultRowHeight="15"/>
  <cols>
    <col min="1" max="1" width="9.140625" style="2"/>
    <col min="2" max="2" width="77.140625" style="2" customWidth="1"/>
    <col min="3" max="3" width="10.85546875" style="2" customWidth="1"/>
    <col min="4" max="9" width="10.7109375" style="2" customWidth="1"/>
    <col min="10" max="16384" width="9.140625" style="2"/>
  </cols>
  <sheetData>
    <row r="2" spans="2:9">
      <c r="B2" s="1" t="s">
        <v>0</v>
      </c>
      <c r="C2" s="1"/>
      <c r="D2" s="1"/>
      <c r="E2" s="1"/>
      <c r="H2" s="3"/>
      <c r="I2" s="3"/>
    </row>
    <row r="3" spans="2:9">
      <c r="B3" s="4" t="str">
        <f>Cover!B3</f>
        <v>Results for the nine months ended 30 September 2018</v>
      </c>
      <c r="C3" s="4"/>
      <c r="D3" s="4"/>
      <c r="E3" s="4"/>
    </row>
    <row r="4" spans="2:9">
      <c r="D4" s="6"/>
    </row>
    <row r="5" spans="2:9" ht="18.75" customHeight="1">
      <c r="B5" s="5" t="s">
        <v>12</v>
      </c>
      <c r="C5" s="6" t="s">
        <v>13</v>
      </c>
      <c r="D5" s="6" t="s">
        <v>14</v>
      </c>
      <c r="E5" s="6" t="s">
        <v>15</v>
      </c>
      <c r="F5" s="6" t="s">
        <v>16</v>
      </c>
      <c r="G5" s="6" t="s">
        <v>17</v>
      </c>
      <c r="H5" s="6" t="s">
        <v>18</v>
      </c>
      <c r="I5" s="6" t="s">
        <v>19</v>
      </c>
    </row>
    <row r="6" spans="2:9" ht="15" customHeight="1" thickBot="1">
      <c r="B6" s="7"/>
      <c r="C6" s="6" t="s">
        <v>20</v>
      </c>
      <c r="D6" s="6" t="s">
        <v>20</v>
      </c>
      <c r="E6" s="6" t="s">
        <v>20</v>
      </c>
      <c r="F6" s="6" t="s">
        <v>20</v>
      </c>
      <c r="G6" s="6" t="s">
        <v>20</v>
      </c>
      <c r="H6" s="6" t="s">
        <v>20</v>
      </c>
      <c r="I6" s="6" t="s">
        <v>20</v>
      </c>
    </row>
    <row r="7" spans="2:9" ht="15" customHeight="1">
      <c r="B7" s="8" t="s">
        <v>21</v>
      </c>
      <c r="C7" s="207">
        <v>907000000</v>
      </c>
      <c r="D7" s="9">
        <v>905000000</v>
      </c>
      <c r="E7" s="9">
        <v>906000000</v>
      </c>
      <c r="F7" s="9">
        <v>925000000</v>
      </c>
      <c r="G7" s="9">
        <v>956000000</v>
      </c>
      <c r="H7" s="9">
        <v>982000000</v>
      </c>
      <c r="I7" s="9">
        <v>940000000</v>
      </c>
    </row>
    <row r="8" spans="2:9" ht="15" customHeight="1" thickBot="1">
      <c r="B8" s="250" t="s">
        <v>22</v>
      </c>
      <c r="C8" s="251">
        <v>242000000</v>
      </c>
      <c r="D8" s="205">
        <v>256000000</v>
      </c>
      <c r="E8" s="205">
        <v>245000000</v>
      </c>
      <c r="F8" s="205">
        <v>250000000</v>
      </c>
      <c r="G8" s="205">
        <v>268000000</v>
      </c>
      <c r="H8" s="205">
        <v>326000000</v>
      </c>
      <c r="I8" s="205">
        <v>265000000</v>
      </c>
    </row>
    <row r="9" spans="2:9" ht="15" customHeight="1" thickBot="1">
      <c r="B9" s="252" t="s">
        <v>23</v>
      </c>
      <c r="C9" s="253">
        <v>1149000000</v>
      </c>
      <c r="D9" s="206">
        <v>1161000000</v>
      </c>
      <c r="E9" s="206">
        <v>1151000000</v>
      </c>
      <c r="F9" s="206">
        <v>1175000000</v>
      </c>
      <c r="G9" s="206">
        <v>1224000000</v>
      </c>
      <c r="H9" s="206">
        <v>1308000000</v>
      </c>
      <c r="I9" s="206">
        <v>1205000000</v>
      </c>
    </row>
    <row r="10" spans="2:9" ht="30" customHeight="1" thickBot="1">
      <c r="B10" s="254" t="s">
        <v>24</v>
      </c>
      <c r="C10" s="208">
        <v>-629000000</v>
      </c>
      <c r="D10" s="10">
        <v>-636000000</v>
      </c>
      <c r="E10" s="10">
        <v>-649000000</v>
      </c>
      <c r="F10" s="10">
        <v>-675000000</v>
      </c>
      <c r="G10" s="10">
        <v>-611000000</v>
      </c>
      <c r="H10" s="10">
        <v>-609000000</v>
      </c>
      <c r="I10" s="10">
        <v>-607000000</v>
      </c>
    </row>
    <row r="11" spans="2:9" ht="15" customHeight="1">
      <c r="B11" s="11" t="s">
        <v>25</v>
      </c>
      <c r="C11" s="207">
        <v>-24000000</v>
      </c>
      <c r="D11" s="9">
        <v>-31000000</v>
      </c>
      <c r="E11" s="9">
        <v>-60000000</v>
      </c>
      <c r="F11" s="9">
        <v>-98000000</v>
      </c>
      <c r="G11" s="9">
        <v>-57000000</v>
      </c>
      <c r="H11" s="9">
        <v>-35000000</v>
      </c>
      <c r="I11" s="9">
        <v>-13000000</v>
      </c>
    </row>
    <row r="12" spans="2:9" ht="15" customHeight="1" thickBot="1">
      <c r="B12" s="250" t="s">
        <v>26</v>
      </c>
      <c r="C12" s="251">
        <v>-29000000</v>
      </c>
      <c r="D12" s="205">
        <v>-5000000</v>
      </c>
      <c r="E12" s="205">
        <v>-28000000</v>
      </c>
      <c r="F12" s="205">
        <v>-156000000</v>
      </c>
      <c r="G12" s="205">
        <v>-51000000</v>
      </c>
      <c r="H12" s="205">
        <v>-126000000</v>
      </c>
      <c r="I12" s="205">
        <v>-60000000</v>
      </c>
    </row>
    <row r="13" spans="2:9" ht="15" customHeight="1" thickBot="1">
      <c r="B13" s="255" t="s">
        <v>27</v>
      </c>
      <c r="C13" s="253">
        <v>-53000000</v>
      </c>
      <c r="D13" s="206">
        <v>-36000000</v>
      </c>
      <c r="E13" s="206">
        <v>-88000000</v>
      </c>
      <c r="F13" s="206">
        <v>-254000000</v>
      </c>
      <c r="G13" s="206">
        <v>-108000000</v>
      </c>
      <c r="H13" s="206">
        <v>-161000000</v>
      </c>
      <c r="I13" s="206">
        <v>-73000000</v>
      </c>
    </row>
    <row r="14" spans="2:9" ht="15" customHeight="1" thickBot="1">
      <c r="B14" s="12" t="s">
        <v>28</v>
      </c>
      <c r="C14" s="253">
        <v>467000000</v>
      </c>
      <c r="D14" s="206">
        <v>489000000</v>
      </c>
      <c r="E14" s="206">
        <v>414000000</v>
      </c>
      <c r="F14" s="206">
        <v>246000000</v>
      </c>
      <c r="G14" s="206">
        <v>505000000</v>
      </c>
      <c r="H14" s="206">
        <v>538000000</v>
      </c>
      <c r="I14" s="206">
        <v>525000000</v>
      </c>
    </row>
    <row r="15" spans="2:9" ht="15" customHeight="1" thickBot="1">
      <c r="B15" s="256" t="s">
        <v>29</v>
      </c>
      <c r="C15" s="251">
        <v>-137000000</v>
      </c>
      <c r="D15" s="205">
        <v>-136000000</v>
      </c>
      <c r="E15" s="205">
        <v>-120000000</v>
      </c>
      <c r="F15" s="205">
        <v>-83000000</v>
      </c>
      <c r="G15" s="205">
        <v>-154000000</v>
      </c>
      <c r="H15" s="205">
        <v>-169000000</v>
      </c>
      <c r="I15" s="205">
        <v>-154000000</v>
      </c>
    </row>
    <row r="16" spans="2:9" ht="15" customHeight="1" thickBot="1">
      <c r="B16" s="252" t="s">
        <v>30</v>
      </c>
      <c r="C16" s="253">
        <v>330000000</v>
      </c>
      <c r="D16" s="206">
        <v>353000000</v>
      </c>
      <c r="E16" s="206">
        <v>294000000</v>
      </c>
      <c r="F16" s="206">
        <v>163000000</v>
      </c>
      <c r="G16" s="206">
        <v>351000000</v>
      </c>
      <c r="H16" s="206">
        <v>369000000</v>
      </c>
      <c r="I16" s="206">
        <v>371000000</v>
      </c>
    </row>
    <row r="17" spans="2:9" ht="15" customHeight="1">
      <c r="B17" s="13"/>
      <c r="C17" s="209"/>
      <c r="D17" s="13"/>
      <c r="E17" s="13"/>
      <c r="F17" s="13"/>
      <c r="G17" s="13"/>
      <c r="H17" s="13"/>
      <c r="I17" s="13"/>
    </row>
    <row r="18" spans="2:9" ht="15" customHeight="1">
      <c r="B18" s="15" t="s">
        <v>31</v>
      </c>
      <c r="C18" s="129">
        <v>1.78E-2</v>
      </c>
      <c r="D18" s="129">
        <v>1.7999999999999999E-2</v>
      </c>
      <c r="E18" s="129">
        <v>1.83E-2</v>
      </c>
      <c r="F18" s="129">
        <v>1.83E-2</v>
      </c>
      <c r="G18" s="129">
        <v>1.89E-2</v>
      </c>
      <c r="H18" s="129">
        <v>1.9099999999999999E-2</v>
      </c>
      <c r="I18" s="129">
        <v>1.89E-2</v>
      </c>
    </row>
    <row r="19" spans="2:9" ht="15" customHeight="1">
      <c r="C19" s="140"/>
    </row>
    <row r="20" spans="2:9" ht="15" customHeight="1">
      <c r="B20" s="128" t="s">
        <v>32</v>
      </c>
      <c r="C20" s="128"/>
      <c r="D20" s="128"/>
      <c r="E20" s="128"/>
      <c r="F20" s="128"/>
      <c r="G20" s="128"/>
      <c r="H20" s="128"/>
      <c r="I20" s="128"/>
    </row>
    <row r="21" spans="2:9" ht="28.5" customHeight="1">
      <c r="B21" s="234" t="s">
        <v>33</v>
      </c>
      <c r="C21" s="234"/>
      <c r="D21" s="234"/>
      <c r="E21" s="234"/>
      <c r="F21" s="234"/>
      <c r="G21" s="234"/>
      <c r="H21" s="234"/>
      <c r="I21" s="234"/>
    </row>
    <row r="22" spans="2:9" ht="15" customHeight="1">
      <c r="B22" s="231" t="s">
        <v>34</v>
      </c>
      <c r="C22" s="231"/>
      <c r="D22" s="231"/>
      <c r="E22" s="231"/>
      <c r="F22" s="231"/>
      <c r="G22" s="231"/>
      <c r="H22" s="231"/>
      <c r="I22" s="231"/>
    </row>
    <row r="23" spans="2:9" ht="15" customHeight="1">
      <c r="B23" s="217" t="s">
        <v>35</v>
      </c>
      <c r="C23" s="217"/>
      <c r="D23" s="217"/>
      <c r="E23" s="217"/>
      <c r="F23" s="217"/>
      <c r="G23" s="217"/>
      <c r="H23" s="217"/>
      <c r="I23" s="217"/>
    </row>
    <row r="24" spans="2:9" ht="27" customHeight="1">
      <c r="B24" s="230" t="s">
        <v>36</v>
      </c>
      <c r="C24" s="230"/>
      <c r="D24" s="230"/>
      <c r="E24" s="230"/>
      <c r="F24" s="230"/>
      <c r="G24" s="230"/>
      <c r="H24" s="230"/>
      <c r="I24" s="230"/>
    </row>
    <row r="25" spans="2:9" ht="27" customHeight="1">
      <c r="B25" s="230" t="s">
        <v>37</v>
      </c>
      <c r="C25" s="230"/>
      <c r="D25" s="230"/>
      <c r="E25" s="230"/>
      <c r="F25" s="230"/>
      <c r="G25" s="230"/>
      <c r="H25" s="230"/>
      <c r="I25" s="230"/>
    </row>
    <row r="26" spans="2:9" ht="15" customHeight="1">
      <c r="B26" s="232" t="s">
        <v>3</v>
      </c>
      <c r="C26" s="232"/>
      <c r="D26" s="233"/>
      <c r="E26" s="233"/>
      <c r="F26" s="233"/>
      <c r="G26" s="233"/>
      <c r="H26" s="233"/>
      <c r="I26" s="233"/>
    </row>
    <row r="39" spans="2:9">
      <c r="B39" s="140"/>
      <c r="C39" s="140"/>
      <c r="D39" s="140"/>
      <c r="E39" s="140"/>
      <c r="F39" s="140"/>
      <c r="G39" s="140"/>
      <c r="H39" s="140"/>
      <c r="I39" s="140"/>
    </row>
    <row r="40" spans="2:9">
      <c r="B40" s="140"/>
      <c r="C40" s="140"/>
      <c r="D40" s="140"/>
      <c r="E40" s="140"/>
      <c r="F40" s="140"/>
      <c r="G40" s="140"/>
      <c r="H40" s="140"/>
      <c r="I40" s="140"/>
    </row>
  </sheetData>
  <mergeCells count="5">
    <mergeCell ref="B24:I24"/>
    <mergeCell ref="B22:I22"/>
    <mergeCell ref="B26:I26"/>
    <mergeCell ref="B21:I21"/>
    <mergeCell ref="B25:I25"/>
  </mergeCells>
  <printOptions horizontalCentered="1"/>
  <pageMargins left="0.7" right="0.7" top="0.75" bottom="0.75" header="0.3" footer="0.3"/>
  <pageSetup paperSize="9" scale="78" orientation="landscape"/>
  <headerFooter alignWithMargins="0">
    <oddFooter>&amp;L&amp;G</oddFooter>
  </headerFooter>
  <legacyDrawingHF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I37"/>
  <sheetViews>
    <sheetView showGridLines="0" showZeros="0" view="pageBreakPreview" zoomScale="85" zoomScaleNormal="115" zoomScaleSheetLayoutView="85" workbookViewId="0">
      <selection activeCell="B33" sqref="B33:I33"/>
    </sheetView>
  </sheetViews>
  <sheetFormatPr defaultRowHeight="12.75"/>
  <cols>
    <col min="2" max="2" width="66.42578125" customWidth="1"/>
    <col min="3" max="9" width="10.7109375" customWidth="1"/>
  </cols>
  <sheetData>
    <row r="2" spans="2:9" ht="15" customHeight="1">
      <c r="B2" s="1" t="s">
        <v>0</v>
      </c>
      <c r="C2" s="1"/>
      <c r="D2" s="1"/>
      <c r="E2" s="1"/>
      <c r="I2" s="3"/>
    </row>
    <row r="3" spans="2:9" ht="15" customHeight="1">
      <c r="B3" s="4" t="str">
        <f>'Income Statement'!$B$3</f>
        <v>Results for the nine months ended 30 September 2018</v>
      </c>
      <c r="C3" s="4"/>
      <c r="D3" s="4"/>
      <c r="E3" s="4"/>
    </row>
    <row r="4" spans="2:9" ht="15" customHeight="1"/>
    <row r="5" spans="2:9" ht="18.75" customHeight="1">
      <c r="B5" s="16" t="s">
        <v>38</v>
      </c>
      <c r="C5" s="17">
        <v>43373</v>
      </c>
      <c r="D5" s="17">
        <v>43281</v>
      </c>
      <c r="E5" s="17">
        <v>43190</v>
      </c>
      <c r="F5" s="17">
        <v>43100</v>
      </c>
      <c r="G5" s="17">
        <v>43008</v>
      </c>
      <c r="H5" s="17">
        <v>42916</v>
      </c>
      <c r="I5" s="17">
        <v>42825</v>
      </c>
    </row>
    <row r="6" spans="2:9" ht="15" customHeight="1" thickBot="1">
      <c r="B6" s="18"/>
      <c r="C6" s="6" t="s">
        <v>39</v>
      </c>
      <c r="D6" s="6" t="s">
        <v>39</v>
      </c>
      <c r="E6" s="6" t="s">
        <v>39</v>
      </c>
      <c r="F6" s="6" t="s">
        <v>39</v>
      </c>
      <c r="G6" s="6" t="s">
        <v>39</v>
      </c>
      <c r="H6" s="6" t="s">
        <v>39</v>
      </c>
      <c r="I6" s="6" t="s">
        <v>39</v>
      </c>
    </row>
    <row r="7" spans="2:9" ht="15" customHeight="1">
      <c r="B7" s="19" t="s">
        <v>40</v>
      </c>
      <c r="C7" s="210"/>
      <c r="D7" s="20"/>
      <c r="E7" s="20"/>
      <c r="F7" s="20"/>
      <c r="G7" s="20"/>
      <c r="H7" s="20"/>
      <c r="I7" s="20"/>
    </row>
    <row r="8" spans="2:9" ht="15" customHeight="1">
      <c r="B8" s="21" t="s">
        <v>41</v>
      </c>
      <c r="C8" s="30">
        <v>171300000000</v>
      </c>
      <c r="D8" s="22">
        <v>171300000000</v>
      </c>
      <c r="E8" s="22">
        <v>170600000000</v>
      </c>
      <c r="F8" s="22">
        <v>169000000000</v>
      </c>
      <c r="G8" s="22">
        <v>167900000000</v>
      </c>
      <c r="H8" s="22">
        <v>168200000000</v>
      </c>
      <c r="I8" s="22">
        <v>167800000000</v>
      </c>
    </row>
    <row r="9" spans="2:9" ht="15" customHeight="1">
      <c r="B9" s="21" t="s">
        <v>42</v>
      </c>
      <c r="C9" s="30">
        <v>17900000000</v>
      </c>
      <c r="D9" s="22">
        <v>19000000000</v>
      </c>
      <c r="E9" s="22">
        <v>19300000000</v>
      </c>
      <c r="F9" s="22">
        <v>19400000000</v>
      </c>
      <c r="G9" s="22">
        <v>19500000000</v>
      </c>
      <c r="H9" s="22">
        <v>19600000000</v>
      </c>
      <c r="I9" s="22">
        <v>19600000000</v>
      </c>
    </row>
    <row r="10" spans="2:9" ht="15" customHeight="1">
      <c r="B10" s="31" t="s">
        <v>43</v>
      </c>
      <c r="C10" s="30">
        <v>4600000000</v>
      </c>
      <c r="D10" s="22">
        <v>5500000000</v>
      </c>
      <c r="E10" s="22">
        <v>6000000000</v>
      </c>
      <c r="F10" s="22">
        <v>6000000000</v>
      </c>
      <c r="G10" s="22">
        <v>6600000000</v>
      </c>
      <c r="H10" s="22">
        <v>6500000000</v>
      </c>
      <c r="I10" s="22">
        <v>6600000000</v>
      </c>
    </row>
    <row r="11" spans="2:9" ht="15" customHeight="1" thickBot="1">
      <c r="B11" s="257" t="s">
        <v>44</v>
      </c>
      <c r="C11" s="30">
        <v>5000000000</v>
      </c>
      <c r="D11" s="22">
        <v>5200000000</v>
      </c>
      <c r="E11" s="22">
        <v>5600000000</v>
      </c>
      <c r="F11" s="22">
        <v>5900000000</v>
      </c>
      <c r="G11" s="22">
        <v>6000000000</v>
      </c>
      <c r="H11" s="22">
        <v>6000000000</v>
      </c>
      <c r="I11" s="22">
        <v>6200000000</v>
      </c>
    </row>
    <row r="12" spans="2:9" ht="15" customHeight="1">
      <c r="B12" s="23" t="s">
        <v>45</v>
      </c>
      <c r="C12" s="24">
        <v>198800000000</v>
      </c>
      <c r="D12" s="24">
        <v>201000000000</v>
      </c>
      <c r="E12" s="24">
        <v>201500000000</v>
      </c>
      <c r="F12" s="24">
        <v>200300000000</v>
      </c>
      <c r="G12" s="24">
        <v>200000000000</v>
      </c>
      <c r="H12" s="24">
        <v>200300000000</v>
      </c>
      <c r="I12" s="24">
        <v>200200000000</v>
      </c>
    </row>
    <row r="13" spans="2:9" ht="15" customHeight="1" thickBot="1">
      <c r="B13" s="14" t="s">
        <v>46</v>
      </c>
      <c r="C13" s="25">
        <v>95900000000</v>
      </c>
      <c r="D13" s="25">
        <v>115600000000</v>
      </c>
      <c r="E13" s="25">
        <v>109000000000</v>
      </c>
      <c r="F13" s="25">
        <v>114460000000</v>
      </c>
      <c r="G13" s="25">
        <v>114800000000</v>
      </c>
      <c r="H13" s="25">
        <v>104617000000</v>
      </c>
      <c r="I13" s="25">
        <v>100554000000</v>
      </c>
    </row>
    <row r="14" spans="2:9" ht="15" customHeight="1" thickBot="1">
      <c r="B14" s="26" t="s">
        <v>47</v>
      </c>
      <c r="C14" s="27">
        <v>294700000000</v>
      </c>
      <c r="D14" s="27">
        <v>316600000000</v>
      </c>
      <c r="E14" s="27">
        <v>310500000000</v>
      </c>
      <c r="F14" s="27">
        <v>314760000000</v>
      </c>
      <c r="G14" s="27">
        <v>314800000000</v>
      </c>
      <c r="H14" s="27">
        <v>304917000000</v>
      </c>
      <c r="I14" s="27">
        <v>300754000000</v>
      </c>
    </row>
    <row r="15" spans="2:9" ht="15" customHeight="1">
      <c r="B15" s="28"/>
      <c r="C15" s="239"/>
      <c r="D15" s="237"/>
      <c r="E15" s="237"/>
      <c r="F15" s="237"/>
      <c r="G15" s="237"/>
      <c r="H15" s="237"/>
      <c r="I15" s="237"/>
    </row>
    <row r="16" spans="2:9" ht="15" customHeight="1">
      <c r="B16" s="28" t="s">
        <v>48</v>
      </c>
      <c r="C16" s="240"/>
      <c r="D16" s="238"/>
      <c r="E16" s="238"/>
      <c r="F16" s="238"/>
      <c r="G16" s="238"/>
      <c r="H16" s="238"/>
      <c r="I16" s="238"/>
    </row>
    <row r="17" spans="2:9" ht="15" customHeight="1">
      <c r="B17" s="21" t="s">
        <v>41</v>
      </c>
      <c r="C17" s="30">
        <v>146900000000</v>
      </c>
      <c r="D17" s="22">
        <v>147600000000</v>
      </c>
      <c r="E17" s="22">
        <v>148200000000</v>
      </c>
      <c r="F17" s="22">
        <v>149300000000</v>
      </c>
      <c r="G17" s="22">
        <v>148900000000</v>
      </c>
      <c r="H17" s="22">
        <v>148700000000</v>
      </c>
      <c r="I17" s="22">
        <v>149400000000</v>
      </c>
    </row>
    <row r="18" spans="2:9" ht="15" customHeight="1">
      <c r="B18" s="21" t="s">
        <v>49</v>
      </c>
      <c r="C18" s="30">
        <v>17200000000</v>
      </c>
      <c r="D18" s="22">
        <v>17000000000</v>
      </c>
      <c r="E18" s="22">
        <v>17300000000</v>
      </c>
      <c r="F18" s="22">
        <v>18700000000</v>
      </c>
      <c r="G18" s="22">
        <v>18600000000</v>
      </c>
      <c r="H18" s="22">
        <v>18100000000</v>
      </c>
      <c r="I18" s="22">
        <v>17600000000</v>
      </c>
    </row>
    <row r="19" spans="2:9" ht="15" customHeight="1">
      <c r="B19" s="31" t="s">
        <v>50</v>
      </c>
      <c r="C19" s="30">
        <v>4800000000</v>
      </c>
      <c r="D19" s="22">
        <v>4500000000</v>
      </c>
      <c r="E19" s="22">
        <v>3600000000</v>
      </c>
      <c r="F19" s="22">
        <v>4500000000</v>
      </c>
      <c r="G19" s="22">
        <v>4200000000</v>
      </c>
      <c r="H19" s="22">
        <v>4400000000</v>
      </c>
      <c r="I19" s="22">
        <v>3500000000</v>
      </c>
    </row>
    <row r="20" spans="2:9" ht="15" customHeight="1" thickBot="1">
      <c r="B20" s="257" t="s">
        <v>44</v>
      </c>
      <c r="C20" s="30">
        <v>3200000000</v>
      </c>
      <c r="D20" s="22">
        <v>3500000000</v>
      </c>
      <c r="E20" s="22">
        <v>3300000000</v>
      </c>
      <c r="F20" s="22">
        <v>3400000000</v>
      </c>
      <c r="G20" s="22">
        <v>3300000000</v>
      </c>
      <c r="H20" s="22">
        <v>3200000000</v>
      </c>
      <c r="I20" s="22">
        <v>3300000000</v>
      </c>
    </row>
    <row r="21" spans="2:9" ht="15" customHeight="1" thickBot="1">
      <c r="B21" s="252" t="s">
        <v>51</v>
      </c>
      <c r="C21" s="27">
        <v>172100000000</v>
      </c>
      <c r="D21" s="27">
        <v>172600000000</v>
      </c>
      <c r="E21" s="27">
        <v>172400000000</v>
      </c>
      <c r="F21" s="27">
        <v>175900000000</v>
      </c>
      <c r="G21" s="27">
        <v>175000000000</v>
      </c>
      <c r="H21" s="27">
        <v>174400000000</v>
      </c>
      <c r="I21" s="27">
        <v>173800000000</v>
      </c>
    </row>
    <row r="22" spans="2:9" ht="15" customHeight="1">
      <c r="B22" s="31" t="s">
        <v>52</v>
      </c>
      <c r="C22" s="30">
        <v>47400000000</v>
      </c>
      <c r="D22" s="30">
        <v>44800000000</v>
      </c>
      <c r="E22" s="30">
        <v>43100000000</v>
      </c>
      <c r="F22" s="30">
        <v>40600000000</v>
      </c>
      <c r="G22" s="30">
        <v>40100000000</v>
      </c>
      <c r="H22" s="30">
        <v>41900000000</v>
      </c>
      <c r="I22" s="30">
        <v>42800000000</v>
      </c>
    </row>
    <row r="23" spans="2:9" ht="15" customHeight="1" thickBot="1">
      <c r="B23" s="257" t="s">
        <v>53</v>
      </c>
      <c r="C23" s="30">
        <v>59100000000</v>
      </c>
      <c r="D23" s="30">
        <v>82600000000</v>
      </c>
      <c r="E23" s="30">
        <v>78700000000</v>
      </c>
      <c r="F23" s="30">
        <v>82100000000</v>
      </c>
      <c r="G23" s="30">
        <v>82500000000</v>
      </c>
      <c r="H23" s="30">
        <v>71738000000</v>
      </c>
      <c r="I23" s="30">
        <v>67762000000</v>
      </c>
    </row>
    <row r="24" spans="2:9" ht="15" customHeight="1" thickBot="1">
      <c r="B24" s="252" t="s">
        <v>54</v>
      </c>
      <c r="C24" s="27">
        <v>278600000000</v>
      </c>
      <c r="D24" s="27">
        <v>300000000000</v>
      </c>
      <c r="E24" s="27">
        <v>294200000000</v>
      </c>
      <c r="F24" s="27">
        <v>298558000000</v>
      </c>
      <c r="G24" s="27">
        <v>297600000000</v>
      </c>
      <c r="H24" s="27">
        <v>288038000000</v>
      </c>
      <c r="I24" s="27">
        <v>284362000000</v>
      </c>
    </row>
    <row r="25" spans="2:9" ht="15" customHeight="1">
      <c r="B25" s="7" t="s">
        <v>55</v>
      </c>
      <c r="C25" s="32">
        <v>15700000000</v>
      </c>
      <c r="D25" s="32">
        <v>16200000000</v>
      </c>
      <c r="E25" s="32">
        <v>15900000000</v>
      </c>
      <c r="F25" s="32">
        <v>15801000000</v>
      </c>
      <c r="G25" s="32">
        <v>16800000000</v>
      </c>
      <c r="H25" s="32">
        <v>16468000000</v>
      </c>
      <c r="I25" s="32">
        <v>15986000000</v>
      </c>
    </row>
    <row r="26" spans="2:9" ht="15" customHeight="1" thickBot="1">
      <c r="B26" s="21" t="s">
        <v>56</v>
      </c>
      <c r="C26" s="32">
        <v>400000000</v>
      </c>
      <c r="D26" s="32">
        <v>400000000</v>
      </c>
      <c r="E26" s="32">
        <v>400000000</v>
      </c>
      <c r="F26" s="32">
        <v>401000000</v>
      </c>
      <c r="G26" s="32">
        <v>399000000</v>
      </c>
      <c r="H26" s="32">
        <v>411000000</v>
      </c>
      <c r="I26" s="30">
        <v>406000000</v>
      </c>
    </row>
    <row r="27" spans="2:9" ht="15" customHeight="1" thickBot="1">
      <c r="B27" s="26" t="s">
        <v>57</v>
      </c>
      <c r="C27" s="27">
        <v>294700000000</v>
      </c>
      <c r="D27" s="27">
        <v>316600000000</v>
      </c>
      <c r="E27" s="27">
        <v>310500000000</v>
      </c>
      <c r="F27" s="27">
        <v>314760000000</v>
      </c>
      <c r="G27" s="27">
        <v>314800000000</v>
      </c>
      <c r="H27" s="27">
        <v>304917000000</v>
      </c>
      <c r="I27" s="27">
        <v>300754000000</v>
      </c>
    </row>
    <row r="28" spans="2:9" ht="15" customHeight="1">
      <c r="B28" s="23"/>
      <c r="C28" s="211"/>
      <c r="D28" s="23"/>
      <c r="E28" s="23"/>
      <c r="F28" s="24"/>
      <c r="G28" s="24"/>
      <c r="H28" s="24"/>
      <c r="I28" s="24"/>
    </row>
    <row r="29" spans="2:9" ht="15" customHeight="1" thickBot="1">
      <c r="B29" s="23" t="s">
        <v>58</v>
      </c>
      <c r="C29" s="211"/>
      <c r="D29" s="23"/>
      <c r="E29" s="23"/>
      <c r="F29" s="130"/>
      <c r="G29" s="130"/>
      <c r="H29" s="130"/>
      <c r="I29" s="130"/>
    </row>
    <row r="30" spans="2:9" ht="15" customHeight="1" thickBot="1">
      <c r="B30" s="33" t="s">
        <v>59</v>
      </c>
      <c r="C30" s="34">
        <v>1.1599999999999999</v>
      </c>
      <c r="D30" s="34">
        <v>1.17</v>
      </c>
      <c r="E30" s="34">
        <v>1.1599999999999999</v>
      </c>
      <c r="F30" s="34">
        <v>1.1299999999999999</v>
      </c>
      <c r="G30" s="34">
        <v>1.1399999999999999</v>
      </c>
      <c r="H30" s="34">
        <v>1.1399999999999999</v>
      </c>
      <c r="I30" s="34">
        <v>1.1399999999999999</v>
      </c>
    </row>
    <row r="31" spans="2:9" ht="15" customHeight="1">
      <c r="B31" s="35"/>
      <c r="C31" s="35"/>
      <c r="D31" s="35"/>
      <c r="E31" s="35"/>
      <c r="F31" s="2"/>
      <c r="G31" s="2"/>
      <c r="H31" s="2"/>
      <c r="I31" s="2"/>
    </row>
    <row r="32" spans="2:9" ht="15" customHeight="1">
      <c r="B32" s="236" t="s">
        <v>32</v>
      </c>
      <c r="C32" s="236"/>
      <c r="D32" s="236"/>
      <c r="E32" s="236"/>
      <c r="F32" s="236"/>
      <c r="G32" s="236"/>
      <c r="H32" s="236"/>
      <c r="I32" s="236"/>
    </row>
    <row r="33" spans="2:9" ht="27" customHeight="1">
      <c r="B33" s="241" t="s">
        <v>33</v>
      </c>
      <c r="C33" s="241"/>
      <c r="D33" s="241"/>
      <c r="E33" s="241"/>
      <c r="F33" s="241"/>
      <c r="G33" s="241"/>
      <c r="H33" s="241"/>
      <c r="I33" s="241"/>
    </row>
    <row r="34" spans="2:9" ht="27.75" customHeight="1">
      <c r="B34" s="235" t="s">
        <v>60</v>
      </c>
      <c r="C34" s="235"/>
      <c r="D34" s="235"/>
      <c r="E34" s="235"/>
      <c r="F34" s="235"/>
      <c r="G34" s="235"/>
      <c r="H34" s="235"/>
      <c r="I34" s="235"/>
    </row>
    <row r="35" spans="2:9" ht="15.75" customHeight="1"/>
    <row r="36" spans="2:9">
      <c r="B36" s="29"/>
      <c r="C36" s="29"/>
      <c r="D36" s="29"/>
      <c r="E36" s="29"/>
      <c r="F36" s="29"/>
      <c r="G36" s="29"/>
      <c r="H36" s="29"/>
      <c r="I36" s="29"/>
    </row>
    <row r="37" spans="2:9">
      <c r="B37" s="29"/>
      <c r="C37" s="29"/>
      <c r="D37" s="29"/>
      <c r="E37" s="29"/>
      <c r="F37" s="29"/>
      <c r="G37" s="29"/>
      <c r="H37" s="29"/>
      <c r="I37" s="29"/>
    </row>
  </sheetData>
  <mergeCells count="10">
    <mergeCell ref="B34:I34"/>
    <mergeCell ref="B32:I32"/>
    <mergeCell ref="G15:G16"/>
    <mergeCell ref="H15:H16"/>
    <mergeCell ref="I15:I16"/>
    <mergeCell ref="F15:F16"/>
    <mergeCell ref="E15:E16"/>
    <mergeCell ref="D15:D16"/>
    <mergeCell ref="C15:C16"/>
    <mergeCell ref="B33:I33"/>
  </mergeCells>
  <printOptions horizontalCentered="1"/>
  <pageMargins left="0.7" right="0.7" top="0.75" bottom="0.75" header="0.3" footer="0.3"/>
  <pageSetup paperSize="9" scale="83" orientation="landscape"/>
  <headerFooter alignWithMargins="0">
    <oddFooter>&amp;L&amp;G</oddFooter>
  </headerFooter>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J36"/>
  <sheetViews>
    <sheetView showGridLines="0" showZeros="0" view="pageBreakPreview" zoomScale="85" zoomScaleNormal="115" zoomScaleSheetLayoutView="85" workbookViewId="0">
      <selection activeCell="B33" sqref="B33"/>
    </sheetView>
  </sheetViews>
  <sheetFormatPr defaultRowHeight="12.75"/>
  <cols>
    <col min="2" max="2" width="66.42578125" customWidth="1"/>
    <col min="3" max="3" width="10.85546875" customWidth="1"/>
    <col min="4" max="4" width="10.7109375" customWidth="1"/>
    <col min="5" max="5" width="10.85546875" customWidth="1"/>
    <col min="6" max="9" width="10.7109375" customWidth="1"/>
  </cols>
  <sheetData>
    <row r="2" spans="2:9" ht="15" customHeight="1">
      <c r="B2" s="1" t="s">
        <v>0</v>
      </c>
      <c r="C2" s="1"/>
      <c r="D2" s="1"/>
      <c r="E2" s="1"/>
      <c r="F2" s="1"/>
      <c r="I2" s="3"/>
    </row>
    <row r="3" spans="2:9" ht="15" customHeight="1">
      <c r="B3" s="4" t="str">
        <f>'Income Statement'!$B$3</f>
        <v>Results for the nine months ended 30 September 2018</v>
      </c>
      <c r="C3" s="4"/>
      <c r="D3" s="4"/>
      <c r="E3" s="4"/>
      <c r="F3" s="4"/>
    </row>
    <row r="4" spans="2:9" ht="15" customHeight="1"/>
    <row r="5" spans="2:9" ht="18.75" customHeight="1">
      <c r="B5" s="16" t="s">
        <v>61</v>
      </c>
      <c r="C5" s="17">
        <v>43373</v>
      </c>
      <c r="D5" s="17">
        <v>43281</v>
      </c>
      <c r="E5" s="17">
        <v>43190</v>
      </c>
      <c r="F5" s="17">
        <v>43100</v>
      </c>
      <c r="G5" s="17">
        <v>43008</v>
      </c>
      <c r="H5" s="17">
        <v>42916</v>
      </c>
      <c r="I5" s="17">
        <v>42825</v>
      </c>
    </row>
    <row r="6" spans="2:9" ht="15" customHeight="1" thickBot="1">
      <c r="B6" s="18"/>
      <c r="C6" s="6" t="s">
        <v>39</v>
      </c>
      <c r="D6" s="6" t="s">
        <v>39</v>
      </c>
      <c r="E6" s="6" t="s">
        <v>39</v>
      </c>
      <c r="F6" s="6" t="s">
        <v>39</v>
      </c>
      <c r="G6" s="6" t="s">
        <v>39</v>
      </c>
      <c r="H6" s="6" t="s">
        <v>39</v>
      </c>
      <c r="I6" s="6" t="s">
        <v>39</v>
      </c>
    </row>
    <row r="7" spans="2:9" ht="15" customHeight="1">
      <c r="B7" s="19" t="s">
        <v>62</v>
      </c>
      <c r="C7" s="19"/>
      <c r="D7" s="19"/>
      <c r="E7" s="19"/>
      <c r="F7" s="19"/>
      <c r="G7" s="20"/>
      <c r="H7" s="20"/>
      <c r="I7" s="20"/>
    </row>
    <row r="8" spans="2:9" ht="15" customHeight="1">
      <c r="B8" s="21" t="s">
        <v>63</v>
      </c>
      <c r="C8" s="21">
        <v>10.3</v>
      </c>
      <c r="D8" s="21">
        <v>10.8</v>
      </c>
      <c r="E8" s="21">
        <v>10.7</v>
      </c>
      <c r="F8" s="21">
        <v>10.6</v>
      </c>
      <c r="G8" s="36">
        <v>10.7</v>
      </c>
      <c r="H8" s="36">
        <v>10.6</v>
      </c>
      <c r="I8" s="36">
        <v>10.4</v>
      </c>
    </row>
    <row r="9" spans="2:9" ht="15" customHeight="1">
      <c r="B9" s="21" t="s">
        <v>64</v>
      </c>
      <c r="C9" s="21">
        <v>14.9</v>
      </c>
      <c r="D9" s="21">
        <v>15.4</v>
      </c>
      <c r="E9" s="21">
        <v>15.2</v>
      </c>
      <c r="F9" s="21">
        <v>15.5</v>
      </c>
      <c r="G9" s="36">
        <v>15.6</v>
      </c>
      <c r="H9" s="36">
        <v>15.6</v>
      </c>
      <c r="I9" s="36">
        <v>15.1</v>
      </c>
    </row>
    <row r="10" spans="2:9" ht="15" customHeight="1">
      <c r="B10" s="31" t="s">
        <v>65</v>
      </c>
      <c r="C10" s="37">
        <v>78800000000</v>
      </c>
      <c r="D10" s="37">
        <v>85100000000</v>
      </c>
      <c r="E10" s="37">
        <v>85300000000</v>
      </c>
      <c r="F10" s="37">
        <v>87000000000</v>
      </c>
      <c r="G10" s="37">
        <v>88100000000</v>
      </c>
      <c r="H10" s="37">
        <v>87200000000</v>
      </c>
      <c r="I10" s="37">
        <v>88000000000</v>
      </c>
    </row>
    <row r="11" spans="2:9" ht="15" customHeight="1">
      <c r="B11" s="38" t="s">
        <v>66</v>
      </c>
      <c r="C11" s="39">
        <v>0.13100000000000001</v>
      </c>
      <c r="D11" s="39">
        <v>0.127</v>
      </c>
      <c r="E11" s="39">
        <v>0.125</v>
      </c>
      <c r="F11" s="39">
        <v>0.122</v>
      </c>
      <c r="G11" s="39">
        <v>0.121</v>
      </c>
      <c r="H11" s="39">
        <v>0.121</v>
      </c>
      <c r="I11" s="39">
        <v>0.11899999999999999</v>
      </c>
    </row>
    <row r="12" spans="2:9" ht="15" customHeight="1">
      <c r="B12" s="38" t="s">
        <v>67</v>
      </c>
      <c r="C12" s="40">
        <v>0.189</v>
      </c>
      <c r="D12" s="40">
        <v>0.18099999999999999</v>
      </c>
      <c r="E12" s="40">
        <v>0.17799999999999999</v>
      </c>
      <c r="F12" s="40">
        <v>0.17799999999999999</v>
      </c>
      <c r="G12" s="40">
        <v>0.17699999999999999</v>
      </c>
      <c r="H12" s="40">
        <v>0.17899999999999999</v>
      </c>
      <c r="I12" s="40">
        <v>0.17199999999999999</v>
      </c>
    </row>
    <row r="13" spans="2:9" ht="15" customHeight="1">
      <c r="B13" s="15" t="s">
        <v>68</v>
      </c>
      <c r="C13" s="41">
        <v>4.3999999999999997E-2</v>
      </c>
      <c r="D13" s="41">
        <v>4.3999999999999997E-2</v>
      </c>
      <c r="E13" s="41">
        <v>4.3999999999999997E-2</v>
      </c>
      <c r="F13" s="41">
        <v>4.3999999999999997E-2</v>
      </c>
      <c r="G13" s="41">
        <v>4.3999999999999997E-2</v>
      </c>
      <c r="H13" s="41">
        <v>4.3999999999999997E-2</v>
      </c>
      <c r="I13" s="41">
        <v>4.1000000000000002E-2</v>
      </c>
    </row>
    <row r="14" spans="2:9" ht="15" customHeight="1">
      <c r="B14" s="14"/>
      <c r="C14" s="212"/>
      <c r="D14" s="14"/>
      <c r="E14" s="14"/>
      <c r="F14" s="14"/>
      <c r="G14" s="238"/>
      <c r="H14" s="238"/>
      <c r="I14" s="238"/>
    </row>
    <row r="15" spans="2:9" ht="15" customHeight="1">
      <c r="B15" s="23" t="s">
        <v>69</v>
      </c>
      <c r="C15" s="211"/>
      <c r="D15" s="23"/>
      <c r="E15" s="23"/>
      <c r="F15" s="23"/>
      <c r="G15" s="238"/>
      <c r="H15" s="238"/>
      <c r="I15" s="238"/>
    </row>
    <row r="16" spans="2:9" ht="15" customHeight="1">
      <c r="B16" s="42" t="s">
        <v>70</v>
      </c>
      <c r="C16" s="43">
        <v>1.46</v>
      </c>
      <c r="D16" s="43">
        <v>1.38</v>
      </c>
      <c r="E16" s="43">
        <v>1.32</v>
      </c>
      <c r="F16" s="43">
        <v>1.2</v>
      </c>
      <c r="G16" s="43">
        <v>1.22</v>
      </c>
      <c r="H16" s="43">
        <v>1.33</v>
      </c>
      <c r="I16" s="43">
        <v>1.28</v>
      </c>
    </row>
    <row r="17" spans="2:10" ht="15" customHeight="1">
      <c r="B17" s="31" t="s">
        <v>71</v>
      </c>
      <c r="C17" s="44">
        <f>'[2]Balance Sheet'!$B39</f>
        <v>53.1</v>
      </c>
      <c r="D17" s="44">
        <v>50.5</v>
      </c>
      <c r="E17" s="44">
        <v>48.6</v>
      </c>
      <c r="F17" s="44">
        <v>48.5</v>
      </c>
      <c r="G17" s="44">
        <v>46.6</v>
      </c>
      <c r="H17" s="44">
        <v>50.1</v>
      </c>
      <c r="I17" s="44">
        <v>48.3</v>
      </c>
    </row>
    <row r="18" spans="2:10" ht="15" customHeight="1">
      <c r="B18" s="14"/>
      <c r="C18" s="212"/>
      <c r="D18" s="25"/>
      <c r="E18" s="25"/>
      <c r="F18" s="25"/>
      <c r="G18" s="25"/>
      <c r="H18" s="25"/>
      <c r="I18" s="25"/>
    </row>
    <row r="19" spans="2:10" ht="15" customHeight="1">
      <c r="B19" s="23" t="s">
        <v>72</v>
      </c>
      <c r="C19" s="211"/>
      <c r="D19" s="25"/>
      <c r="E19" s="25"/>
      <c r="F19" s="25"/>
      <c r="G19" s="25"/>
      <c r="H19" s="25"/>
      <c r="I19" s="25"/>
    </row>
    <row r="20" spans="2:10" ht="15" customHeight="1">
      <c r="B20" s="45" t="s">
        <v>73</v>
      </c>
      <c r="C20" s="44">
        <f>'[2]Balance Sheet'!$B42</f>
        <v>73.2</v>
      </c>
      <c r="D20" s="44">
        <v>70.599999999999994</v>
      </c>
      <c r="E20" s="44">
        <v>69.2</v>
      </c>
      <c r="F20" s="44">
        <v>62.9</v>
      </c>
      <c r="G20" s="44">
        <v>62.8</v>
      </c>
      <c r="H20" s="44">
        <v>64</v>
      </c>
      <c r="I20" s="44">
        <v>62.6</v>
      </c>
    </row>
    <row r="21" spans="2:10" ht="15" customHeight="1">
      <c r="B21" s="46" t="s">
        <v>74</v>
      </c>
      <c r="C21" s="44">
        <f>'[2]Balance Sheet'!$B43</f>
        <v>17.5</v>
      </c>
      <c r="D21" s="44">
        <v>16.899999999999999</v>
      </c>
      <c r="E21" s="44">
        <v>17</v>
      </c>
      <c r="F21" s="44">
        <v>14.9</v>
      </c>
      <c r="G21" s="44">
        <v>16.8</v>
      </c>
      <c r="H21" s="44">
        <v>18.600000000000001</v>
      </c>
      <c r="I21" s="44">
        <v>19</v>
      </c>
    </row>
    <row r="22" spans="2:10" ht="15" customHeight="1" thickBot="1">
      <c r="B22" s="142"/>
      <c r="C22" s="142"/>
      <c r="D22" s="142"/>
      <c r="E22" s="142"/>
      <c r="F22" s="142"/>
      <c r="G22" s="142"/>
      <c r="H22" s="142"/>
      <c r="I22" s="142"/>
    </row>
    <row r="23" spans="2:10" s="29" customFormat="1" ht="15" customHeight="1">
      <c r="B23" s="143"/>
      <c r="C23" s="143"/>
      <c r="D23" s="143"/>
      <c r="E23" s="143"/>
      <c r="F23" s="143"/>
      <c r="G23" s="140"/>
      <c r="H23" s="140"/>
      <c r="I23" s="140"/>
    </row>
    <row r="24" spans="2:10" s="29" customFormat="1" ht="15" customHeight="1">
      <c r="B24" s="236" t="s">
        <v>75</v>
      </c>
      <c r="C24" s="236"/>
      <c r="D24" s="236"/>
      <c r="E24" s="236"/>
      <c r="F24" s="236"/>
      <c r="G24" s="236"/>
      <c r="H24" s="236"/>
      <c r="I24" s="236"/>
      <c r="J24" s="236"/>
    </row>
    <row r="25" spans="2:10" s="29" customFormat="1" ht="27" customHeight="1">
      <c r="B25" s="230" t="s">
        <v>76</v>
      </c>
      <c r="C25" s="230"/>
      <c r="D25" s="230"/>
      <c r="E25" s="230"/>
      <c r="F25" s="230"/>
      <c r="G25" s="230"/>
      <c r="H25" s="230"/>
      <c r="I25" s="230"/>
    </row>
    <row r="26" spans="2:10" s="29" customFormat="1">
      <c r="B26" s="242"/>
      <c r="C26" s="242"/>
      <c r="D26" s="242"/>
      <c r="E26" s="242"/>
      <c r="F26" s="242"/>
      <c r="G26" s="242"/>
      <c r="H26" s="242"/>
      <c r="I26" s="242"/>
    </row>
    <row r="27" spans="2:10" ht="15.75" customHeight="1"/>
    <row r="35" spans="2:9">
      <c r="B35" s="29"/>
      <c r="C35" s="29"/>
      <c r="D35" s="29"/>
      <c r="E35" s="29"/>
      <c r="F35" s="29"/>
      <c r="G35" s="29"/>
      <c r="H35" s="29"/>
      <c r="I35" s="29"/>
    </row>
    <row r="36" spans="2:9">
      <c r="B36" s="29"/>
      <c r="C36" s="29"/>
      <c r="D36" s="29"/>
      <c r="E36" s="29"/>
      <c r="F36" s="29"/>
      <c r="G36" s="29"/>
      <c r="H36" s="29"/>
      <c r="I36" s="29"/>
    </row>
  </sheetData>
  <mergeCells count="6">
    <mergeCell ref="B25:I25"/>
    <mergeCell ref="B24:J24"/>
    <mergeCell ref="B26:I26"/>
    <mergeCell ref="G14:G15"/>
    <mergeCell ref="H14:H15"/>
    <mergeCell ref="I14:I15"/>
  </mergeCells>
  <printOptions horizontalCentered="1"/>
  <pageMargins left="0.7" right="0.7" top="0.75" bottom="0.75" header="0.3" footer="0.3"/>
  <pageSetup paperSize="9" scale="83" orientation="landscape"/>
  <headerFooter alignWithMargins="0">
    <oddFooter>&amp;L&amp;G</oddFooter>
  </headerFooter>
  <legacyDrawingHF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AA52"/>
  <sheetViews>
    <sheetView showGridLines="0" showZeros="0" view="pageBreakPreview" topLeftCell="A13" zoomScale="85" zoomScaleNormal="100" zoomScaleSheetLayoutView="85" workbookViewId="0">
      <selection activeCell="C43" sqref="C43"/>
    </sheetView>
  </sheetViews>
  <sheetFormatPr defaultRowHeight="16.5" customHeight="1"/>
  <cols>
    <col min="1" max="1" width="9.140625" style="49"/>
    <col min="2" max="2" width="66.42578125" style="49" customWidth="1"/>
    <col min="3" max="5" width="10.7109375" style="49" customWidth="1"/>
    <col min="6" max="9" width="10.7109375" style="48" customWidth="1"/>
    <col min="10" max="15" width="9.140625" style="50" customWidth="1"/>
    <col min="16" max="17" width="9.140625" style="53" customWidth="1"/>
    <col min="18" max="18" width="9.140625" style="53"/>
    <col min="19" max="27" width="9.140625" style="53" customWidth="1"/>
    <col min="28" max="257" width="9.140625" style="49"/>
    <col min="258" max="258" width="44.140625" style="49" customWidth="1"/>
    <col min="259" max="259" width="16.5703125" style="49" customWidth="1"/>
    <col min="260" max="263" width="16.42578125" style="49" customWidth="1"/>
    <col min="264" max="265" width="13.7109375" style="49" bestFit="1" customWidth="1"/>
    <col min="266" max="266" width="12" style="49" bestFit="1" customWidth="1"/>
    <col min="267" max="273" width="12.5703125" style="49" bestFit="1" customWidth="1"/>
    <col min="274" max="274" width="9.140625" style="49"/>
    <col min="275" max="283" width="11.140625" style="49" bestFit="1" customWidth="1"/>
    <col min="284" max="513" width="9.140625" style="49"/>
    <col min="514" max="514" width="44.140625" style="49" customWidth="1"/>
    <col min="515" max="515" width="16.5703125" style="49" customWidth="1"/>
    <col min="516" max="519" width="16.42578125" style="49" customWidth="1"/>
    <col min="520" max="521" width="13.7109375" style="49" bestFit="1" customWidth="1"/>
    <col min="522" max="522" width="12" style="49" bestFit="1" customWidth="1"/>
    <col min="523" max="529" width="12.5703125" style="49" bestFit="1" customWidth="1"/>
    <col min="530" max="530" width="9.140625" style="49"/>
    <col min="531" max="539" width="11.140625" style="49" bestFit="1" customWidth="1"/>
    <col min="540" max="769" width="9.140625" style="49"/>
    <col min="770" max="770" width="44.140625" style="49" customWidth="1"/>
    <col min="771" max="771" width="16.5703125" style="49" customWidth="1"/>
    <col min="772" max="775" width="16.42578125" style="49" customWidth="1"/>
    <col min="776" max="777" width="13.7109375" style="49" bestFit="1" customWidth="1"/>
    <col min="778" max="778" width="12" style="49" bestFit="1" customWidth="1"/>
    <col min="779" max="785" width="12.5703125" style="49" bestFit="1" customWidth="1"/>
    <col min="786" max="786" width="9.140625" style="49"/>
    <col min="787" max="795" width="11.140625" style="49" bestFit="1" customWidth="1"/>
    <col min="796" max="1025" width="9.140625" style="49"/>
    <col min="1026" max="1026" width="44.140625" style="49" customWidth="1"/>
    <col min="1027" max="1027" width="16.5703125" style="49" customWidth="1"/>
    <col min="1028" max="1031" width="16.42578125" style="49" customWidth="1"/>
    <col min="1032" max="1033" width="13.7109375" style="49" bestFit="1" customWidth="1"/>
    <col min="1034" max="1034" width="12" style="49" bestFit="1" customWidth="1"/>
    <col min="1035" max="1041" width="12.5703125" style="49" bestFit="1" customWidth="1"/>
    <col min="1042" max="1042" width="9.140625" style="49"/>
    <col min="1043" max="1051" width="11.140625" style="49" bestFit="1" customWidth="1"/>
    <col min="1052" max="1281" width="9.140625" style="49"/>
    <col min="1282" max="1282" width="44.140625" style="49" customWidth="1"/>
    <col min="1283" max="1283" width="16.5703125" style="49" customWidth="1"/>
    <col min="1284" max="1287" width="16.42578125" style="49" customWidth="1"/>
    <col min="1288" max="1289" width="13.7109375" style="49" bestFit="1" customWidth="1"/>
    <col min="1290" max="1290" width="12" style="49" bestFit="1" customWidth="1"/>
    <col min="1291" max="1297" width="12.5703125" style="49" bestFit="1" customWidth="1"/>
    <col min="1298" max="1298" width="9.140625" style="49"/>
    <col min="1299" max="1307" width="11.140625" style="49" bestFit="1" customWidth="1"/>
    <col min="1308" max="1537" width="9.140625" style="49"/>
    <col min="1538" max="1538" width="44.140625" style="49" customWidth="1"/>
    <col min="1539" max="1539" width="16.5703125" style="49" customWidth="1"/>
    <col min="1540" max="1543" width="16.42578125" style="49" customWidth="1"/>
    <col min="1544" max="1545" width="13.7109375" style="49" bestFit="1" customWidth="1"/>
    <col min="1546" max="1546" width="12" style="49" bestFit="1" customWidth="1"/>
    <col min="1547" max="1553" width="12.5703125" style="49" bestFit="1" customWidth="1"/>
    <col min="1554" max="1554" width="9.140625" style="49"/>
    <col min="1555" max="1563" width="11.140625" style="49" bestFit="1" customWidth="1"/>
    <col min="1564" max="1793" width="9.140625" style="49"/>
    <col min="1794" max="1794" width="44.140625" style="49" customWidth="1"/>
    <col min="1795" max="1795" width="16.5703125" style="49" customWidth="1"/>
    <col min="1796" max="1799" width="16.42578125" style="49" customWidth="1"/>
    <col min="1800" max="1801" width="13.7109375" style="49" bestFit="1" customWidth="1"/>
    <col min="1802" max="1802" width="12" style="49" bestFit="1" customWidth="1"/>
    <col min="1803" max="1809" width="12.5703125" style="49" bestFit="1" customWidth="1"/>
    <col min="1810" max="1810" width="9.140625" style="49"/>
    <col min="1811" max="1819" width="11.140625" style="49" bestFit="1" customWidth="1"/>
    <col min="1820" max="2049" width="9.140625" style="49"/>
    <col min="2050" max="2050" width="44.140625" style="49" customWidth="1"/>
    <col min="2051" max="2051" width="16.5703125" style="49" customWidth="1"/>
    <col min="2052" max="2055" width="16.42578125" style="49" customWidth="1"/>
    <col min="2056" max="2057" width="13.7109375" style="49" bestFit="1" customWidth="1"/>
    <col min="2058" max="2058" width="12" style="49" bestFit="1" customWidth="1"/>
    <col min="2059" max="2065" width="12.5703125" style="49" bestFit="1" customWidth="1"/>
    <col min="2066" max="2066" width="9.140625" style="49"/>
    <col min="2067" max="2075" width="11.140625" style="49" bestFit="1" customWidth="1"/>
    <col min="2076" max="2305" width="9.140625" style="49"/>
    <col min="2306" max="2306" width="44.140625" style="49" customWidth="1"/>
    <col min="2307" max="2307" width="16.5703125" style="49" customWidth="1"/>
    <col min="2308" max="2311" width="16.42578125" style="49" customWidth="1"/>
    <col min="2312" max="2313" width="13.7109375" style="49" bestFit="1" customWidth="1"/>
    <col min="2314" max="2314" width="12" style="49" bestFit="1" customWidth="1"/>
    <col min="2315" max="2321" width="12.5703125" style="49" bestFit="1" customWidth="1"/>
    <col min="2322" max="2322" width="9.140625" style="49"/>
    <col min="2323" max="2331" width="11.140625" style="49" bestFit="1" customWidth="1"/>
    <col min="2332" max="2561" width="9.140625" style="49"/>
    <col min="2562" max="2562" width="44.140625" style="49" customWidth="1"/>
    <col min="2563" max="2563" width="16.5703125" style="49" customWidth="1"/>
    <col min="2564" max="2567" width="16.42578125" style="49" customWidth="1"/>
    <col min="2568" max="2569" width="13.7109375" style="49" bestFit="1" customWidth="1"/>
    <col min="2570" max="2570" width="12" style="49" bestFit="1" customWidth="1"/>
    <col min="2571" max="2577" width="12.5703125" style="49" bestFit="1" customWidth="1"/>
    <col min="2578" max="2578" width="9.140625" style="49"/>
    <col min="2579" max="2587" width="11.140625" style="49" bestFit="1" customWidth="1"/>
    <col min="2588" max="2817" width="9.140625" style="49"/>
    <col min="2818" max="2818" width="44.140625" style="49" customWidth="1"/>
    <col min="2819" max="2819" width="16.5703125" style="49" customWidth="1"/>
    <col min="2820" max="2823" width="16.42578125" style="49" customWidth="1"/>
    <col min="2824" max="2825" width="13.7109375" style="49" bestFit="1" customWidth="1"/>
    <col min="2826" max="2826" width="12" style="49" bestFit="1" customWidth="1"/>
    <col min="2827" max="2833" width="12.5703125" style="49" bestFit="1" customWidth="1"/>
    <col min="2834" max="2834" width="9.140625" style="49"/>
    <col min="2835" max="2843" width="11.140625" style="49" bestFit="1" customWidth="1"/>
    <col min="2844" max="3073" width="9.140625" style="49"/>
    <col min="3074" max="3074" width="44.140625" style="49" customWidth="1"/>
    <col min="3075" max="3075" width="16.5703125" style="49" customWidth="1"/>
    <col min="3076" max="3079" width="16.42578125" style="49" customWidth="1"/>
    <col min="3080" max="3081" width="13.7109375" style="49" bestFit="1" customWidth="1"/>
    <col min="3082" max="3082" width="12" style="49" bestFit="1" customWidth="1"/>
    <col min="3083" max="3089" width="12.5703125" style="49" bestFit="1" customWidth="1"/>
    <col min="3090" max="3090" width="9.140625" style="49"/>
    <col min="3091" max="3099" width="11.140625" style="49" bestFit="1" customWidth="1"/>
    <col min="3100" max="3329" width="9.140625" style="49"/>
    <col min="3330" max="3330" width="44.140625" style="49" customWidth="1"/>
    <col min="3331" max="3331" width="16.5703125" style="49" customWidth="1"/>
    <col min="3332" max="3335" width="16.42578125" style="49" customWidth="1"/>
    <col min="3336" max="3337" width="13.7109375" style="49" bestFit="1" customWidth="1"/>
    <col min="3338" max="3338" width="12" style="49" bestFit="1" customWidth="1"/>
    <col min="3339" max="3345" width="12.5703125" style="49" bestFit="1" customWidth="1"/>
    <col min="3346" max="3346" width="9.140625" style="49"/>
    <col min="3347" max="3355" width="11.140625" style="49" bestFit="1" customWidth="1"/>
    <col min="3356" max="3585" width="9.140625" style="49"/>
    <col min="3586" max="3586" width="44.140625" style="49" customWidth="1"/>
    <col min="3587" max="3587" width="16.5703125" style="49" customWidth="1"/>
    <col min="3588" max="3591" width="16.42578125" style="49" customWidth="1"/>
    <col min="3592" max="3593" width="13.7109375" style="49" bestFit="1" customWidth="1"/>
    <col min="3594" max="3594" width="12" style="49" bestFit="1" customWidth="1"/>
    <col min="3595" max="3601" width="12.5703125" style="49" bestFit="1" customWidth="1"/>
    <col min="3602" max="3602" width="9.140625" style="49"/>
    <col min="3603" max="3611" width="11.140625" style="49" bestFit="1" customWidth="1"/>
    <col min="3612" max="3841" width="9.140625" style="49"/>
    <col min="3842" max="3842" width="44.140625" style="49" customWidth="1"/>
    <col min="3843" max="3843" width="16.5703125" style="49" customWidth="1"/>
    <col min="3844" max="3847" width="16.42578125" style="49" customWidth="1"/>
    <col min="3848" max="3849" width="13.7109375" style="49" bestFit="1" customWidth="1"/>
    <col min="3850" max="3850" width="12" style="49" bestFit="1" customWidth="1"/>
    <col min="3851" max="3857" width="12.5703125" style="49" bestFit="1" customWidth="1"/>
    <col min="3858" max="3858" width="9.140625" style="49"/>
    <col min="3859" max="3867" width="11.140625" style="49" bestFit="1" customWidth="1"/>
    <col min="3868" max="4097" width="9.140625" style="49"/>
    <col min="4098" max="4098" width="44.140625" style="49" customWidth="1"/>
    <col min="4099" max="4099" width="16.5703125" style="49" customWidth="1"/>
    <col min="4100" max="4103" width="16.42578125" style="49" customWidth="1"/>
    <col min="4104" max="4105" width="13.7109375" style="49" bestFit="1" customWidth="1"/>
    <col min="4106" max="4106" width="12" style="49" bestFit="1" customWidth="1"/>
    <col min="4107" max="4113" width="12.5703125" style="49" bestFit="1" customWidth="1"/>
    <col min="4114" max="4114" width="9.140625" style="49"/>
    <col min="4115" max="4123" width="11.140625" style="49" bestFit="1" customWidth="1"/>
    <col min="4124" max="4353" width="9.140625" style="49"/>
    <col min="4354" max="4354" width="44.140625" style="49" customWidth="1"/>
    <col min="4355" max="4355" width="16.5703125" style="49" customWidth="1"/>
    <col min="4356" max="4359" width="16.42578125" style="49" customWidth="1"/>
    <col min="4360" max="4361" width="13.7109375" style="49" bestFit="1" customWidth="1"/>
    <col min="4362" max="4362" width="12" style="49" bestFit="1" customWidth="1"/>
    <col min="4363" max="4369" width="12.5703125" style="49" bestFit="1" customWidth="1"/>
    <col min="4370" max="4370" width="9.140625" style="49"/>
    <col min="4371" max="4379" width="11.140625" style="49" bestFit="1" customWidth="1"/>
    <col min="4380" max="4609" width="9.140625" style="49"/>
    <col min="4610" max="4610" width="44.140625" style="49" customWidth="1"/>
    <col min="4611" max="4611" width="16.5703125" style="49" customWidth="1"/>
    <col min="4612" max="4615" width="16.42578125" style="49" customWidth="1"/>
    <col min="4616" max="4617" width="13.7109375" style="49" bestFit="1" customWidth="1"/>
    <col min="4618" max="4618" width="12" style="49" bestFit="1" customWidth="1"/>
    <col min="4619" max="4625" width="12.5703125" style="49" bestFit="1" customWidth="1"/>
    <col min="4626" max="4626" width="9.140625" style="49"/>
    <col min="4627" max="4635" width="11.140625" style="49" bestFit="1" customWidth="1"/>
    <col min="4636" max="4865" width="9.140625" style="49"/>
    <col min="4866" max="4866" width="44.140625" style="49" customWidth="1"/>
    <col min="4867" max="4867" width="16.5703125" style="49" customWidth="1"/>
    <col min="4868" max="4871" width="16.42578125" style="49" customWidth="1"/>
    <col min="4872" max="4873" width="13.7109375" style="49" bestFit="1" customWidth="1"/>
    <col min="4874" max="4874" width="12" style="49" bestFit="1" customWidth="1"/>
    <col min="4875" max="4881" width="12.5703125" style="49" bestFit="1" customWidth="1"/>
    <col min="4882" max="4882" width="9.140625" style="49"/>
    <col min="4883" max="4891" width="11.140625" style="49" bestFit="1" customWidth="1"/>
    <col min="4892" max="5121" width="9.140625" style="49"/>
    <col min="5122" max="5122" width="44.140625" style="49" customWidth="1"/>
    <col min="5123" max="5123" width="16.5703125" style="49" customWidth="1"/>
    <col min="5124" max="5127" width="16.42578125" style="49" customWidth="1"/>
    <col min="5128" max="5129" width="13.7109375" style="49" bestFit="1" customWidth="1"/>
    <col min="5130" max="5130" width="12" style="49" bestFit="1" customWidth="1"/>
    <col min="5131" max="5137" width="12.5703125" style="49" bestFit="1" customWidth="1"/>
    <col min="5138" max="5138" width="9.140625" style="49"/>
    <col min="5139" max="5147" width="11.140625" style="49" bestFit="1" customWidth="1"/>
    <col min="5148" max="5377" width="9.140625" style="49"/>
    <col min="5378" max="5378" width="44.140625" style="49" customWidth="1"/>
    <col min="5379" max="5379" width="16.5703125" style="49" customWidth="1"/>
    <col min="5380" max="5383" width="16.42578125" style="49" customWidth="1"/>
    <col min="5384" max="5385" width="13.7109375" style="49" bestFit="1" customWidth="1"/>
    <col min="5386" max="5386" width="12" style="49" bestFit="1" customWidth="1"/>
    <col min="5387" max="5393" width="12.5703125" style="49" bestFit="1" customWidth="1"/>
    <col min="5394" max="5394" width="9.140625" style="49"/>
    <col min="5395" max="5403" width="11.140625" style="49" bestFit="1" customWidth="1"/>
    <col min="5404" max="5633" width="9.140625" style="49"/>
    <col min="5634" max="5634" width="44.140625" style="49" customWidth="1"/>
    <col min="5635" max="5635" width="16.5703125" style="49" customWidth="1"/>
    <col min="5636" max="5639" width="16.42578125" style="49" customWidth="1"/>
    <col min="5640" max="5641" width="13.7109375" style="49" bestFit="1" customWidth="1"/>
    <col min="5642" max="5642" width="12" style="49" bestFit="1" customWidth="1"/>
    <col min="5643" max="5649" width="12.5703125" style="49" bestFit="1" customWidth="1"/>
    <col min="5650" max="5650" width="9.140625" style="49"/>
    <col min="5651" max="5659" width="11.140625" style="49" bestFit="1" customWidth="1"/>
    <col min="5660" max="5889" width="9.140625" style="49"/>
    <col min="5890" max="5890" width="44.140625" style="49" customWidth="1"/>
    <col min="5891" max="5891" width="16.5703125" style="49" customWidth="1"/>
    <col min="5892" max="5895" width="16.42578125" style="49" customWidth="1"/>
    <col min="5896" max="5897" width="13.7109375" style="49" bestFit="1" customWidth="1"/>
    <col min="5898" max="5898" width="12" style="49" bestFit="1" customWidth="1"/>
    <col min="5899" max="5905" width="12.5703125" style="49" bestFit="1" customWidth="1"/>
    <col min="5906" max="5906" width="9.140625" style="49"/>
    <col min="5907" max="5915" width="11.140625" style="49" bestFit="1" customWidth="1"/>
    <col min="5916" max="6145" width="9.140625" style="49"/>
    <col min="6146" max="6146" width="44.140625" style="49" customWidth="1"/>
    <col min="6147" max="6147" width="16.5703125" style="49" customWidth="1"/>
    <col min="6148" max="6151" width="16.42578125" style="49" customWidth="1"/>
    <col min="6152" max="6153" width="13.7109375" style="49" bestFit="1" customWidth="1"/>
    <col min="6154" max="6154" width="12" style="49" bestFit="1" customWidth="1"/>
    <col min="6155" max="6161" width="12.5703125" style="49" bestFit="1" customWidth="1"/>
    <col min="6162" max="6162" width="9.140625" style="49"/>
    <col min="6163" max="6171" width="11.140625" style="49" bestFit="1" customWidth="1"/>
    <col min="6172" max="6401" width="9.140625" style="49"/>
    <col min="6402" max="6402" width="44.140625" style="49" customWidth="1"/>
    <col min="6403" max="6403" width="16.5703125" style="49" customWidth="1"/>
    <col min="6404" max="6407" width="16.42578125" style="49" customWidth="1"/>
    <col min="6408" max="6409" width="13.7109375" style="49" bestFit="1" customWidth="1"/>
    <col min="6410" max="6410" width="12" style="49" bestFit="1" customWidth="1"/>
    <col min="6411" max="6417" width="12.5703125" style="49" bestFit="1" customWidth="1"/>
    <col min="6418" max="6418" width="9.140625" style="49"/>
    <col min="6419" max="6427" width="11.140625" style="49" bestFit="1" customWidth="1"/>
    <col min="6428" max="6657" width="9.140625" style="49"/>
    <col min="6658" max="6658" width="44.140625" style="49" customWidth="1"/>
    <col min="6659" max="6659" width="16.5703125" style="49" customWidth="1"/>
    <col min="6660" max="6663" width="16.42578125" style="49" customWidth="1"/>
    <col min="6664" max="6665" width="13.7109375" style="49" bestFit="1" customWidth="1"/>
    <col min="6666" max="6666" width="12" style="49" bestFit="1" customWidth="1"/>
    <col min="6667" max="6673" width="12.5703125" style="49" bestFit="1" customWidth="1"/>
    <col min="6674" max="6674" width="9.140625" style="49"/>
    <col min="6675" max="6683" width="11.140625" style="49" bestFit="1" customWidth="1"/>
    <col min="6684" max="6913" width="9.140625" style="49"/>
    <col min="6914" max="6914" width="44.140625" style="49" customWidth="1"/>
    <col min="6915" max="6915" width="16.5703125" style="49" customWidth="1"/>
    <col min="6916" max="6919" width="16.42578125" style="49" customWidth="1"/>
    <col min="6920" max="6921" width="13.7109375" style="49" bestFit="1" customWidth="1"/>
    <col min="6922" max="6922" width="12" style="49" bestFit="1" customWidth="1"/>
    <col min="6923" max="6929" width="12.5703125" style="49" bestFit="1" customWidth="1"/>
    <col min="6930" max="6930" width="9.140625" style="49"/>
    <col min="6931" max="6939" width="11.140625" style="49" bestFit="1" customWidth="1"/>
    <col min="6940" max="7169" width="9.140625" style="49"/>
    <col min="7170" max="7170" width="44.140625" style="49" customWidth="1"/>
    <col min="7171" max="7171" width="16.5703125" style="49" customWidth="1"/>
    <col min="7172" max="7175" width="16.42578125" style="49" customWidth="1"/>
    <col min="7176" max="7177" width="13.7109375" style="49" bestFit="1" customWidth="1"/>
    <col min="7178" max="7178" width="12" style="49" bestFit="1" customWidth="1"/>
    <col min="7179" max="7185" width="12.5703125" style="49" bestFit="1" customWidth="1"/>
    <col min="7186" max="7186" width="9.140625" style="49"/>
    <col min="7187" max="7195" width="11.140625" style="49" bestFit="1" customWidth="1"/>
    <col min="7196" max="7425" width="9.140625" style="49"/>
    <col min="7426" max="7426" width="44.140625" style="49" customWidth="1"/>
    <col min="7427" max="7427" width="16.5703125" style="49" customWidth="1"/>
    <col min="7428" max="7431" width="16.42578125" style="49" customWidth="1"/>
    <col min="7432" max="7433" width="13.7109375" style="49" bestFit="1" customWidth="1"/>
    <col min="7434" max="7434" width="12" style="49" bestFit="1" customWidth="1"/>
    <col min="7435" max="7441" width="12.5703125" style="49" bestFit="1" customWidth="1"/>
    <col min="7442" max="7442" width="9.140625" style="49"/>
    <col min="7443" max="7451" width="11.140625" style="49" bestFit="1" customWidth="1"/>
    <col min="7452" max="7681" width="9.140625" style="49"/>
    <col min="7682" max="7682" width="44.140625" style="49" customWidth="1"/>
    <col min="7683" max="7683" width="16.5703125" style="49" customWidth="1"/>
    <col min="7684" max="7687" width="16.42578125" style="49" customWidth="1"/>
    <col min="7688" max="7689" width="13.7109375" style="49" bestFit="1" customWidth="1"/>
    <col min="7690" max="7690" width="12" style="49" bestFit="1" customWidth="1"/>
    <col min="7691" max="7697" width="12.5703125" style="49" bestFit="1" customWidth="1"/>
    <col min="7698" max="7698" width="9.140625" style="49"/>
    <col min="7699" max="7707" width="11.140625" style="49" bestFit="1" customWidth="1"/>
    <col min="7708" max="7937" width="9.140625" style="49"/>
    <col min="7938" max="7938" width="44.140625" style="49" customWidth="1"/>
    <col min="7939" max="7939" width="16.5703125" style="49" customWidth="1"/>
    <col min="7940" max="7943" width="16.42578125" style="49" customWidth="1"/>
    <col min="7944" max="7945" width="13.7109375" style="49" bestFit="1" customWidth="1"/>
    <col min="7946" max="7946" width="12" style="49" bestFit="1" customWidth="1"/>
    <col min="7947" max="7953" width="12.5703125" style="49" bestFit="1" customWidth="1"/>
    <col min="7954" max="7954" width="9.140625" style="49"/>
    <col min="7955" max="7963" width="11.140625" style="49" bestFit="1" customWidth="1"/>
    <col min="7964" max="8193" width="9.140625" style="49"/>
    <col min="8194" max="8194" width="44.140625" style="49" customWidth="1"/>
    <col min="8195" max="8195" width="16.5703125" style="49" customWidth="1"/>
    <col min="8196" max="8199" width="16.42578125" style="49" customWidth="1"/>
    <col min="8200" max="8201" width="13.7109375" style="49" bestFit="1" customWidth="1"/>
    <col min="8202" max="8202" width="12" style="49" bestFit="1" customWidth="1"/>
    <col min="8203" max="8209" width="12.5703125" style="49" bestFit="1" customWidth="1"/>
    <col min="8210" max="8210" width="9.140625" style="49"/>
    <col min="8211" max="8219" width="11.140625" style="49" bestFit="1" customWidth="1"/>
    <col min="8220" max="8449" width="9.140625" style="49"/>
    <col min="8450" max="8450" width="44.140625" style="49" customWidth="1"/>
    <col min="8451" max="8451" width="16.5703125" style="49" customWidth="1"/>
    <col min="8452" max="8455" width="16.42578125" style="49" customWidth="1"/>
    <col min="8456" max="8457" width="13.7109375" style="49" bestFit="1" customWidth="1"/>
    <col min="8458" max="8458" width="12" style="49" bestFit="1" customWidth="1"/>
    <col min="8459" max="8465" width="12.5703125" style="49" bestFit="1" customWidth="1"/>
    <col min="8466" max="8466" width="9.140625" style="49"/>
    <col min="8467" max="8475" width="11.140625" style="49" bestFit="1" customWidth="1"/>
    <col min="8476" max="8705" width="9.140625" style="49"/>
    <col min="8706" max="8706" width="44.140625" style="49" customWidth="1"/>
    <col min="8707" max="8707" width="16.5703125" style="49" customWidth="1"/>
    <col min="8708" max="8711" width="16.42578125" style="49" customWidth="1"/>
    <col min="8712" max="8713" width="13.7109375" style="49" bestFit="1" customWidth="1"/>
    <col min="8714" max="8714" width="12" style="49" bestFit="1" customWidth="1"/>
    <col min="8715" max="8721" width="12.5703125" style="49" bestFit="1" customWidth="1"/>
    <col min="8722" max="8722" width="9.140625" style="49"/>
    <col min="8723" max="8731" width="11.140625" style="49" bestFit="1" customWidth="1"/>
    <col min="8732" max="8961" width="9.140625" style="49"/>
    <col min="8962" max="8962" width="44.140625" style="49" customWidth="1"/>
    <col min="8963" max="8963" width="16.5703125" style="49" customWidth="1"/>
    <col min="8964" max="8967" width="16.42578125" style="49" customWidth="1"/>
    <col min="8968" max="8969" width="13.7109375" style="49" bestFit="1" customWidth="1"/>
    <col min="8970" max="8970" width="12" style="49" bestFit="1" customWidth="1"/>
    <col min="8971" max="8977" width="12.5703125" style="49" bestFit="1" customWidth="1"/>
    <col min="8978" max="8978" width="9.140625" style="49"/>
    <col min="8979" max="8987" width="11.140625" style="49" bestFit="1" customWidth="1"/>
    <col min="8988" max="9217" width="9.140625" style="49"/>
    <col min="9218" max="9218" width="44.140625" style="49" customWidth="1"/>
    <col min="9219" max="9219" width="16.5703125" style="49" customWidth="1"/>
    <col min="9220" max="9223" width="16.42578125" style="49" customWidth="1"/>
    <col min="9224" max="9225" width="13.7109375" style="49" bestFit="1" customWidth="1"/>
    <col min="9226" max="9226" width="12" style="49" bestFit="1" customWidth="1"/>
    <col min="9227" max="9233" width="12.5703125" style="49" bestFit="1" customWidth="1"/>
    <col min="9234" max="9234" width="9.140625" style="49"/>
    <col min="9235" max="9243" width="11.140625" style="49" bestFit="1" customWidth="1"/>
    <col min="9244" max="9473" width="9.140625" style="49"/>
    <col min="9474" max="9474" width="44.140625" style="49" customWidth="1"/>
    <col min="9475" max="9475" width="16.5703125" style="49" customWidth="1"/>
    <col min="9476" max="9479" width="16.42578125" style="49" customWidth="1"/>
    <col min="9480" max="9481" width="13.7109375" style="49" bestFit="1" customWidth="1"/>
    <col min="9482" max="9482" width="12" style="49" bestFit="1" customWidth="1"/>
    <col min="9483" max="9489" width="12.5703125" style="49" bestFit="1" customWidth="1"/>
    <col min="9490" max="9490" width="9.140625" style="49"/>
    <col min="9491" max="9499" width="11.140625" style="49" bestFit="1" customWidth="1"/>
    <col min="9500" max="9729" width="9.140625" style="49"/>
    <col min="9730" max="9730" width="44.140625" style="49" customWidth="1"/>
    <col min="9731" max="9731" width="16.5703125" style="49" customWidth="1"/>
    <col min="9732" max="9735" width="16.42578125" style="49" customWidth="1"/>
    <col min="9736" max="9737" width="13.7109375" style="49" bestFit="1" customWidth="1"/>
    <col min="9738" max="9738" width="12" style="49" bestFit="1" customWidth="1"/>
    <col min="9739" max="9745" width="12.5703125" style="49" bestFit="1" customWidth="1"/>
    <col min="9746" max="9746" width="9.140625" style="49"/>
    <col min="9747" max="9755" width="11.140625" style="49" bestFit="1" customWidth="1"/>
    <col min="9756" max="9985" width="9.140625" style="49"/>
    <col min="9986" max="9986" width="44.140625" style="49" customWidth="1"/>
    <col min="9987" max="9987" width="16.5703125" style="49" customWidth="1"/>
    <col min="9988" max="9991" width="16.42578125" style="49" customWidth="1"/>
    <col min="9992" max="9993" width="13.7109375" style="49" bestFit="1" customWidth="1"/>
    <col min="9994" max="9994" width="12" style="49" bestFit="1" customWidth="1"/>
    <col min="9995" max="10001" width="12.5703125" style="49" bestFit="1" customWidth="1"/>
    <col min="10002" max="10002" width="9.140625" style="49"/>
    <col min="10003" max="10011" width="11.140625" style="49" bestFit="1" customWidth="1"/>
    <col min="10012" max="10241" width="9.140625" style="49"/>
    <col min="10242" max="10242" width="44.140625" style="49" customWidth="1"/>
    <col min="10243" max="10243" width="16.5703125" style="49" customWidth="1"/>
    <col min="10244" max="10247" width="16.42578125" style="49" customWidth="1"/>
    <col min="10248" max="10249" width="13.7109375" style="49" bestFit="1" customWidth="1"/>
    <col min="10250" max="10250" width="12" style="49" bestFit="1" customWidth="1"/>
    <col min="10251" max="10257" width="12.5703125" style="49" bestFit="1" customWidth="1"/>
    <col min="10258" max="10258" width="9.140625" style="49"/>
    <col min="10259" max="10267" width="11.140625" style="49" bestFit="1" customWidth="1"/>
    <col min="10268" max="10497" width="9.140625" style="49"/>
    <col min="10498" max="10498" width="44.140625" style="49" customWidth="1"/>
    <col min="10499" max="10499" width="16.5703125" style="49" customWidth="1"/>
    <col min="10500" max="10503" width="16.42578125" style="49" customWidth="1"/>
    <col min="10504" max="10505" width="13.7109375" style="49" bestFit="1" customWidth="1"/>
    <col min="10506" max="10506" width="12" style="49" bestFit="1" customWidth="1"/>
    <col min="10507" max="10513" width="12.5703125" style="49" bestFit="1" customWidth="1"/>
    <col min="10514" max="10514" width="9.140625" style="49"/>
    <col min="10515" max="10523" width="11.140625" style="49" bestFit="1" customWidth="1"/>
    <col min="10524" max="10753" width="9.140625" style="49"/>
    <col min="10754" max="10754" width="44.140625" style="49" customWidth="1"/>
    <col min="10755" max="10755" width="16.5703125" style="49" customWidth="1"/>
    <col min="10756" max="10759" width="16.42578125" style="49" customWidth="1"/>
    <col min="10760" max="10761" width="13.7109375" style="49" bestFit="1" customWidth="1"/>
    <col min="10762" max="10762" width="12" style="49" bestFit="1" customWidth="1"/>
    <col min="10763" max="10769" width="12.5703125" style="49" bestFit="1" customWidth="1"/>
    <col min="10770" max="10770" width="9.140625" style="49"/>
    <col min="10771" max="10779" width="11.140625" style="49" bestFit="1" customWidth="1"/>
    <col min="10780" max="11009" width="9.140625" style="49"/>
    <col min="11010" max="11010" width="44.140625" style="49" customWidth="1"/>
    <col min="11011" max="11011" width="16.5703125" style="49" customWidth="1"/>
    <col min="11012" max="11015" width="16.42578125" style="49" customWidth="1"/>
    <col min="11016" max="11017" width="13.7109375" style="49" bestFit="1" customWidth="1"/>
    <col min="11018" max="11018" width="12" style="49" bestFit="1" customWidth="1"/>
    <col min="11019" max="11025" width="12.5703125" style="49" bestFit="1" customWidth="1"/>
    <col min="11026" max="11026" width="9.140625" style="49"/>
    <col min="11027" max="11035" width="11.140625" style="49" bestFit="1" customWidth="1"/>
    <col min="11036" max="11265" width="9.140625" style="49"/>
    <col min="11266" max="11266" width="44.140625" style="49" customWidth="1"/>
    <col min="11267" max="11267" width="16.5703125" style="49" customWidth="1"/>
    <col min="11268" max="11271" width="16.42578125" style="49" customWidth="1"/>
    <col min="11272" max="11273" width="13.7109375" style="49" bestFit="1" customWidth="1"/>
    <col min="11274" max="11274" width="12" style="49" bestFit="1" customWidth="1"/>
    <col min="11275" max="11281" width="12.5703125" style="49" bestFit="1" customWidth="1"/>
    <col min="11282" max="11282" width="9.140625" style="49"/>
    <col min="11283" max="11291" width="11.140625" style="49" bestFit="1" customWidth="1"/>
    <col min="11292" max="11521" width="9.140625" style="49"/>
    <col min="11522" max="11522" width="44.140625" style="49" customWidth="1"/>
    <col min="11523" max="11523" width="16.5703125" style="49" customWidth="1"/>
    <col min="11524" max="11527" width="16.42578125" style="49" customWidth="1"/>
    <col min="11528" max="11529" width="13.7109375" style="49" bestFit="1" customWidth="1"/>
    <col min="11530" max="11530" width="12" style="49" bestFit="1" customWidth="1"/>
    <col min="11531" max="11537" width="12.5703125" style="49" bestFit="1" customWidth="1"/>
    <col min="11538" max="11538" width="9.140625" style="49"/>
    <col min="11539" max="11547" width="11.140625" style="49" bestFit="1" customWidth="1"/>
    <col min="11548" max="11777" width="9.140625" style="49"/>
    <col min="11778" max="11778" width="44.140625" style="49" customWidth="1"/>
    <col min="11779" max="11779" width="16.5703125" style="49" customWidth="1"/>
    <col min="11780" max="11783" width="16.42578125" style="49" customWidth="1"/>
    <col min="11784" max="11785" width="13.7109375" style="49" bestFit="1" customWidth="1"/>
    <col min="11786" max="11786" width="12" style="49" bestFit="1" customWidth="1"/>
    <col min="11787" max="11793" width="12.5703125" style="49" bestFit="1" customWidth="1"/>
    <col min="11794" max="11794" width="9.140625" style="49"/>
    <col min="11795" max="11803" width="11.140625" style="49" bestFit="1" customWidth="1"/>
    <col min="11804" max="12033" width="9.140625" style="49"/>
    <col min="12034" max="12034" width="44.140625" style="49" customWidth="1"/>
    <col min="12035" max="12035" width="16.5703125" style="49" customWidth="1"/>
    <col min="12036" max="12039" width="16.42578125" style="49" customWidth="1"/>
    <col min="12040" max="12041" width="13.7109375" style="49" bestFit="1" customWidth="1"/>
    <col min="12042" max="12042" width="12" style="49" bestFit="1" customWidth="1"/>
    <col min="12043" max="12049" width="12.5703125" style="49" bestFit="1" customWidth="1"/>
    <col min="12050" max="12050" width="9.140625" style="49"/>
    <col min="12051" max="12059" width="11.140625" style="49" bestFit="1" customWidth="1"/>
    <col min="12060" max="12289" width="9.140625" style="49"/>
    <col min="12290" max="12290" width="44.140625" style="49" customWidth="1"/>
    <col min="12291" max="12291" width="16.5703125" style="49" customWidth="1"/>
    <col min="12292" max="12295" width="16.42578125" style="49" customWidth="1"/>
    <col min="12296" max="12297" width="13.7109375" style="49" bestFit="1" customWidth="1"/>
    <col min="12298" max="12298" width="12" style="49" bestFit="1" customWidth="1"/>
    <col min="12299" max="12305" width="12.5703125" style="49" bestFit="1" customWidth="1"/>
    <col min="12306" max="12306" width="9.140625" style="49"/>
    <col min="12307" max="12315" width="11.140625" style="49" bestFit="1" customWidth="1"/>
    <col min="12316" max="12545" width="9.140625" style="49"/>
    <col min="12546" max="12546" width="44.140625" style="49" customWidth="1"/>
    <col min="12547" max="12547" width="16.5703125" style="49" customWidth="1"/>
    <col min="12548" max="12551" width="16.42578125" style="49" customWidth="1"/>
    <col min="12552" max="12553" width="13.7109375" style="49" bestFit="1" customWidth="1"/>
    <col min="12554" max="12554" width="12" style="49" bestFit="1" customWidth="1"/>
    <col min="12555" max="12561" width="12.5703125" style="49" bestFit="1" customWidth="1"/>
    <col min="12562" max="12562" width="9.140625" style="49"/>
    <col min="12563" max="12571" width="11.140625" style="49" bestFit="1" customWidth="1"/>
    <col min="12572" max="12801" width="9.140625" style="49"/>
    <col min="12802" max="12802" width="44.140625" style="49" customWidth="1"/>
    <col min="12803" max="12803" width="16.5703125" style="49" customWidth="1"/>
    <col min="12804" max="12807" width="16.42578125" style="49" customWidth="1"/>
    <col min="12808" max="12809" width="13.7109375" style="49" bestFit="1" customWidth="1"/>
    <col min="12810" max="12810" width="12" style="49" bestFit="1" customWidth="1"/>
    <col min="12811" max="12817" width="12.5703125" style="49" bestFit="1" customWidth="1"/>
    <col min="12818" max="12818" width="9.140625" style="49"/>
    <col min="12819" max="12827" width="11.140625" style="49" bestFit="1" customWidth="1"/>
    <col min="12828" max="13057" width="9.140625" style="49"/>
    <col min="13058" max="13058" width="44.140625" style="49" customWidth="1"/>
    <col min="13059" max="13059" width="16.5703125" style="49" customWidth="1"/>
    <col min="13060" max="13063" width="16.42578125" style="49" customWidth="1"/>
    <col min="13064" max="13065" width="13.7109375" style="49" bestFit="1" customWidth="1"/>
    <col min="13066" max="13066" width="12" style="49" bestFit="1" customWidth="1"/>
    <col min="13067" max="13073" width="12.5703125" style="49" bestFit="1" customWidth="1"/>
    <col min="13074" max="13074" width="9.140625" style="49"/>
    <col min="13075" max="13083" width="11.140625" style="49" bestFit="1" customWidth="1"/>
    <col min="13084" max="13313" width="9.140625" style="49"/>
    <col min="13314" max="13314" width="44.140625" style="49" customWidth="1"/>
    <col min="13315" max="13315" width="16.5703125" style="49" customWidth="1"/>
    <col min="13316" max="13319" width="16.42578125" style="49" customWidth="1"/>
    <col min="13320" max="13321" width="13.7109375" style="49" bestFit="1" customWidth="1"/>
    <col min="13322" max="13322" width="12" style="49" bestFit="1" customWidth="1"/>
    <col min="13323" max="13329" width="12.5703125" style="49" bestFit="1" customWidth="1"/>
    <col min="13330" max="13330" width="9.140625" style="49"/>
    <col min="13331" max="13339" width="11.140625" style="49" bestFit="1" customWidth="1"/>
    <col min="13340" max="13569" width="9.140625" style="49"/>
    <col min="13570" max="13570" width="44.140625" style="49" customWidth="1"/>
    <col min="13571" max="13571" width="16.5703125" style="49" customWidth="1"/>
    <col min="13572" max="13575" width="16.42578125" style="49" customWidth="1"/>
    <col min="13576" max="13577" width="13.7109375" style="49" bestFit="1" customWidth="1"/>
    <col min="13578" max="13578" width="12" style="49" bestFit="1" customWidth="1"/>
    <col min="13579" max="13585" width="12.5703125" style="49" bestFit="1" customWidth="1"/>
    <col min="13586" max="13586" width="9.140625" style="49"/>
    <col min="13587" max="13595" width="11.140625" style="49" bestFit="1" customWidth="1"/>
    <col min="13596" max="13825" width="9.140625" style="49"/>
    <col min="13826" max="13826" width="44.140625" style="49" customWidth="1"/>
    <col min="13827" max="13827" width="16.5703125" style="49" customWidth="1"/>
    <col min="13828" max="13831" width="16.42578125" style="49" customWidth="1"/>
    <col min="13832" max="13833" width="13.7109375" style="49" bestFit="1" customWidth="1"/>
    <col min="13834" max="13834" width="12" style="49" bestFit="1" customWidth="1"/>
    <col min="13835" max="13841" width="12.5703125" style="49" bestFit="1" customWidth="1"/>
    <col min="13842" max="13842" width="9.140625" style="49"/>
    <col min="13843" max="13851" width="11.140625" style="49" bestFit="1" customWidth="1"/>
    <col min="13852" max="14081" width="9.140625" style="49"/>
    <col min="14082" max="14082" width="44.140625" style="49" customWidth="1"/>
    <col min="14083" max="14083" width="16.5703125" style="49" customWidth="1"/>
    <col min="14084" max="14087" width="16.42578125" style="49" customWidth="1"/>
    <col min="14088" max="14089" width="13.7109375" style="49" bestFit="1" customWidth="1"/>
    <col min="14090" max="14090" width="12" style="49" bestFit="1" customWidth="1"/>
    <col min="14091" max="14097" width="12.5703125" style="49" bestFit="1" customWidth="1"/>
    <col min="14098" max="14098" width="9.140625" style="49"/>
    <col min="14099" max="14107" width="11.140625" style="49" bestFit="1" customWidth="1"/>
    <col min="14108" max="14337" width="9.140625" style="49"/>
    <col min="14338" max="14338" width="44.140625" style="49" customWidth="1"/>
    <col min="14339" max="14339" width="16.5703125" style="49" customWidth="1"/>
    <col min="14340" max="14343" width="16.42578125" style="49" customWidth="1"/>
    <col min="14344" max="14345" width="13.7109375" style="49" bestFit="1" customWidth="1"/>
    <col min="14346" max="14346" width="12" style="49" bestFit="1" customWidth="1"/>
    <col min="14347" max="14353" width="12.5703125" style="49" bestFit="1" customWidth="1"/>
    <col min="14354" max="14354" width="9.140625" style="49"/>
    <col min="14355" max="14363" width="11.140625" style="49" bestFit="1" customWidth="1"/>
    <col min="14364" max="14593" width="9.140625" style="49"/>
    <col min="14594" max="14594" width="44.140625" style="49" customWidth="1"/>
    <col min="14595" max="14595" width="16.5703125" style="49" customWidth="1"/>
    <col min="14596" max="14599" width="16.42578125" style="49" customWidth="1"/>
    <col min="14600" max="14601" width="13.7109375" style="49" bestFit="1" customWidth="1"/>
    <col min="14602" max="14602" width="12" style="49" bestFit="1" customWidth="1"/>
    <col min="14603" max="14609" width="12.5703125" style="49" bestFit="1" customWidth="1"/>
    <col min="14610" max="14610" width="9.140625" style="49"/>
    <col min="14611" max="14619" width="11.140625" style="49" bestFit="1" customWidth="1"/>
    <col min="14620" max="14849" width="9.140625" style="49"/>
    <col min="14850" max="14850" width="44.140625" style="49" customWidth="1"/>
    <col min="14851" max="14851" width="16.5703125" style="49" customWidth="1"/>
    <col min="14852" max="14855" width="16.42578125" style="49" customWidth="1"/>
    <col min="14856" max="14857" width="13.7109375" style="49" bestFit="1" customWidth="1"/>
    <col min="14858" max="14858" width="12" style="49" bestFit="1" customWidth="1"/>
    <col min="14859" max="14865" width="12.5703125" style="49" bestFit="1" customWidth="1"/>
    <col min="14866" max="14866" width="9.140625" style="49"/>
    <col min="14867" max="14875" width="11.140625" style="49" bestFit="1" customWidth="1"/>
    <col min="14876" max="15105" width="9.140625" style="49"/>
    <col min="15106" max="15106" width="44.140625" style="49" customWidth="1"/>
    <col min="15107" max="15107" width="16.5703125" style="49" customWidth="1"/>
    <col min="15108" max="15111" width="16.42578125" style="49" customWidth="1"/>
    <col min="15112" max="15113" width="13.7109375" style="49" bestFit="1" customWidth="1"/>
    <col min="15114" max="15114" width="12" style="49" bestFit="1" customWidth="1"/>
    <col min="15115" max="15121" width="12.5703125" style="49" bestFit="1" customWidth="1"/>
    <col min="15122" max="15122" width="9.140625" style="49"/>
    <col min="15123" max="15131" width="11.140625" style="49" bestFit="1" customWidth="1"/>
    <col min="15132" max="15361" width="9.140625" style="49"/>
    <col min="15362" max="15362" width="44.140625" style="49" customWidth="1"/>
    <col min="15363" max="15363" width="16.5703125" style="49" customWidth="1"/>
    <col min="15364" max="15367" width="16.42578125" style="49" customWidth="1"/>
    <col min="15368" max="15369" width="13.7109375" style="49" bestFit="1" customWidth="1"/>
    <col min="15370" max="15370" width="12" style="49" bestFit="1" customWidth="1"/>
    <col min="15371" max="15377" width="12.5703125" style="49" bestFit="1" customWidth="1"/>
    <col min="15378" max="15378" width="9.140625" style="49"/>
    <col min="15379" max="15387" width="11.140625" style="49" bestFit="1" customWidth="1"/>
    <col min="15388" max="15617" width="9.140625" style="49"/>
    <col min="15618" max="15618" width="44.140625" style="49" customWidth="1"/>
    <col min="15619" max="15619" width="16.5703125" style="49" customWidth="1"/>
    <col min="15620" max="15623" width="16.42578125" style="49" customWidth="1"/>
    <col min="15624" max="15625" width="13.7109375" style="49" bestFit="1" customWidth="1"/>
    <col min="15626" max="15626" width="12" style="49" bestFit="1" customWidth="1"/>
    <col min="15627" max="15633" width="12.5703125" style="49" bestFit="1" customWidth="1"/>
    <col min="15634" max="15634" width="9.140625" style="49"/>
    <col min="15635" max="15643" width="11.140625" style="49" bestFit="1" customWidth="1"/>
    <col min="15644" max="15873" width="9.140625" style="49"/>
    <col min="15874" max="15874" width="44.140625" style="49" customWidth="1"/>
    <col min="15875" max="15875" width="16.5703125" style="49" customWidth="1"/>
    <col min="15876" max="15879" width="16.42578125" style="49" customWidth="1"/>
    <col min="15880" max="15881" width="13.7109375" style="49" bestFit="1" customWidth="1"/>
    <col min="15882" max="15882" width="12" style="49" bestFit="1" customWidth="1"/>
    <col min="15883" max="15889" width="12.5703125" style="49" bestFit="1" customWidth="1"/>
    <col min="15890" max="15890" width="9.140625" style="49"/>
    <col min="15891" max="15899" width="11.140625" style="49" bestFit="1" customWidth="1"/>
    <col min="15900" max="16129" width="9.140625" style="49"/>
    <col min="16130" max="16130" width="44.140625" style="49" customWidth="1"/>
    <col min="16131" max="16131" width="16.5703125" style="49" customWidth="1"/>
    <col min="16132" max="16135" width="16.42578125" style="49" customWidth="1"/>
    <col min="16136" max="16137" width="13.7109375" style="49" bestFit="1" customWidth="1"/>
    <col min="16138" max="16138" width="12" style="49" bestFit="1" customWidth="1"/>
    <col min="16139" max="16145" width="12.5703125" style="49" bestFit="1" customWidth="1"/>
    <col min="16146" max="16146" width="9.140625" style="49"/>
    <col min="16147" max="16155" width="11.140625" style="49" bestFit="1" customWidth="1"/>
    <col min="16156" max="16384" width="9.140625" style="49"/>
  </cols>
  <sheetData>
    <row r="2" spans="2:27" ht="15" customHeight="1">
      <c r="B2" s="1" t="s">
        <v>0</v>
      </c>
      <c r="C2" s="1"/>
      <c r="D2" s="1"/>
      <c r="E2" s="1"/>
      <c r="F2" s="47"/>
      <c r="G2" s="47"/>
      <c r="H2" s="47"/>
      <c r="I2" s="3"/>
      <c r="K2" s="51"/>
      <c r="L2" s="51"/>
      <c r="N2" s="52"/>
      <c r="O2" s="52"/>
    </row>
    <row r="3" spans="2:27" ht="15" customHeight="1">
      <c r="B3" s="4" t="str">
        <f>'Income Statement'!$B$3</f>
        <v>Results for the nine months ended 30 September 2018</v>
      </c>
      <c r="C3" s="4"/>
      <c r="D3" s="4"/>
      <c r="E3" s="4"/>
      <c r="F3" s="54"/>
      <c r="G3" s="54"/>
      <c r="H3" s="54"/>
      <c r="I3" s="54"/>
      <c r="K3"/>
      <c r="L3" s="51"/>
      <c r="N3"/>
      <c r="O3"/>
    </row>
    <row r="4" spans="2:27" ht="15" customHeight="1">
      <c r="B4" s="55"/>
      <c r="C4" s="55"/>
      <c r="D4" s="55"/>
      <c r="E4" s="55"/>
      <c r="F4" s="56"/>
      <c r="G4" s="56"/>
      <c r="H4" s="56"/>
      <c r="I4" s="56"/>
      <c r="K4" s="51"/>
      <c r="L4" s="51"/>
    </row>
    <row r="5" spans="2:27" ht="18.75" customHeight="1">
      <c r="B5" s="57" t="s">
        <v>77</v>
      </c>
      <c r="C5" s="154" t="s">
        <v>78</v>
      </c>
      <c r="D5" s="154" t="s">
        <v>79</v>
      </c>
      <c r="E5" s="154" t="s">
        <v>80</v>
      </c>
      <c r="F5" s="17">
        <v>43100</v>
      </c>
      <c r="G5" s="17">
        <v>43008</v>
      </c>
      <c r="H5" s="17">
        <v>42916</v>
      </c>
      <c r="I5" s="17">
        <v>42825</v>
      </c>
      <c r="K5" s="51"/>
      <c r="L5" s="51"/>
      <c r="N5" s="58"/>
      <c r="O5" s="58"/>
    </row>
    <row r="6" spans="2:27" ht="15" customHeight="1" thickBot="1">
      <c r="B6" s="181"/>
      <c r="C6" s="181"/>
      <c r="D6" s="182"/>
      <c r="E6" s="182"/>
      <c r="F6" s="182"/>
      <c r="G6" s="182"/>
      <c r="H6" s="182"/>
      <c r="I6" s="182"/>
      <c r="K6" s="51"/>
      <c r="L6" s="51"/>
      <c r="N6" s="58"/>
      <c r="O6" s="58"/>
    </row>
    <row r="7" spans="2:27" s="61" customFormat="1" ht="15" customHeight="1">
      <c r="B7" s="59" t="s">
        <v>81</v>
      </c>
      <c r="C7" s="59"/>
      <c r="D7" s="70"/>
      <c r="E7" s="70"/>
      <c r="F7" s="70"/>
      <c r="G7" s="70"/>
      <c r="H7" s="70"/>
      <c r="I7" s="70"/>
      <c r="J7" s="50"/>
      <c r="K7" s="51"/>
      <c r="L7" s="51"/>
      <c r="M7" s="50"/>
      <c r="N7" s="60"/>
      <c r="O7" s="60"/>
      <c r="P7" s="53"/>
      <c r="Q7" s="53"/>
      <c r="R7" s="53"/>
      <c r="S7" s="53"/>
      <c r="T7" s="53"/>
      <c r="U7" s="53"/>
      <c r="V7" s="53"/>
      <c r="W7" s="53"/>
      <c r="X7" s="53"/>
      <c r="Y7" s="53"/>
      <c r="Z7" s="53"/>
      <c r="AA7" s="53"/>
    </row>
    <row r="8" spans="2:27" s="66" customFormat="1" ht="15" customHeight="1">
      <c r="B8" s="62" t="s">
        <v>82</v>
      </c>
      <c r="C8" s="150">
        <v>171300000000</v>
      </c>
      <c r="D8" s="150">
        <v>171300000000</v>
      </c>
      <c r="E8" s="150">
        <v>170600000000</v>
      </c>
      <c r="F8" s="63">
        <v>169000000000</v>
      </c>
      <c r="G8" s="63">
        <v>167900000000</v>
      </c>
      <c r="H8" s="63">
        <v>168200000000</v>
      </c>
      <c r="I8" s="63">
        <v>167800000000</v>
      </c>
      <c r="J8" s="50"/>
      <c r="K8" s="51"/>
      <c r="L8" s="51"/>
      <c r="M8" s="50"/>
      <c r="N8" s="64"/>
      <c r="O8" s="64"/>
      <c r="P8" s="65"/>
      <c r="Q8" s="65"/>
      <c r="R8" s="65"/>
      <c r="S8" s="53"/>
      <c r="T8" s="53"/>
      <c r="U8" s="53"/>
      <c r="V8" s="53"/>
      <c r="W8" s="53"/>
      <c r="X8" s="53"/>
      <c r="Y8" s="53"/>
      <c r="Z8" s="53"/>
      <c r="AA8" s="53"/>
    </row>
    <row r="9" spans="2:27" s="66" customFormat="1" ht="15" customHeight="1">
      <c r="B9" s="62" t="s">
        <v>83</v>
      </c>
      <c r="C9" s="88">
        <v>2139000000</v>
      </c>
      <c r="D9" s="88">
        <v>2131000000</v>
      </c>
      <c r="E9" s="88">
        <v>2129000000</v>
      </c>
      <c r="F9" s="67">
        <v>2105000000</v>
      </c>
      <c r="G9" s="67">
        <v>2126000000</v>
      </c>
      <c r="H9" s="67">
        <v>2177000000</v>
      </c>
      <c r="I9" s="67">
        <v>2246000000</v>
      </c>
      <c r="J9" s="50"/>
      <c r="K9" s="51"/>
      <c r="L9" s="51"/>
      <c r="M9" s="64"/>
      <c r="N9" s="64"/>
      <c r="O9" s="64"/>
      <c r="P9" s="68"/>
      <c r="Q9" s="68"/>
      <c r="R9" s="69"/>
      <c r="S9" s="53"/>
      <c r="T9" s="53"/>
      <c r="U9" s="53"/>
      <c r="V9" s="53"/>
      <c r="W9" s="53"/>
      <c r="X9" s="53"/>
      <c r="Y9" s="53"/>
      <c r="Z9" s="53"/>
      <c r="AA9" s="53"/>
    </row>
    <row r="10" spans="2:27" ht="15" customHeight="1">
      <c r="B10" s="70" t="s">
        <v>84</v>
      </c>
      <c r="C10" s="89">
        <v>1.2500000000000001E-2</v>
      </c>
      <c r="D10" s="89">
        <v>1.24E-2</v>
      </c>
      <c r="E10" s="89">
        <v>1.2500000000000001E-2</v>
      </c>
      <c r="F10" s="71">
        <v>1.2500000000000001E-2</v>
      </c>
      <c r="G10" s="71">
        <v>1.2699999999999999E-2</v>
      </c>
      <c r="H10" s="71">
        <v>1.29E-2</v>
      </c>
      <c r="I10" s="71">
        <v>1.34E-2</v>
      </c>
      <c r="K10" s="51"/>
      <c r="L10" s="72"/>
      <c r="M10" s="73"/>
      <c r="N10" s="74"/>
      <c r="O10" s="74"/>
      <c r="P10" s="75"/>
      <c r="Q10" s="75"/>
      <c r="R10" s="76"/>
    </row>
    <row r="11" spans="2:27" ht="15" customHeight="1">
      <c r="B11" s="62" t="s">
        <v>85</v>
      </c>
      <c r="C11" s="88">
        <v>137000000</v>
      </c>
      <c r="D11" s="88">
        <v>93000000</v>
      </c>
      <c r="E11" s="88">
        <v>47000000</v>
      </c>
      <c r="F11" s="67">
        <v>195000000</v>
      </c>
      <c r="G11" s="67">
        <v>156000000</v>
      </c>
      <c r="H11" s="67">
        <v>106000000</v>
      </c>
      <c r="I11" s="67">
        <v>54000000</v>
      </c>
      <c r="K11" s="51"/>
      <c r="L11" s="51"/>
      <c r="M11" s="64"/>
      <c r="N11" s="64"/>
      <c r="O11" s="64"/>
      <c r="P11" s="68"/>
      <c r="Q11" s="68"/>
      <c r="R11" s="69"/>
    </row>
    <row r="12" spans="2:27" ht="15" customHeight="1">
      <c r="B12" s="62" t="s">
        <v>86</v>
      </c>
      <c r="C12" s="88">
        <f>[2]Credit_Quality!$G5*1000000</f>
        <v>590000000</v>
      </c>
      <c r="D12" s="88">
        <v>601000000</v>
      </c>
      <c r="E12" s="88">
        <v>617000000</v>
      </c>
      <c r="F12" s="88">
        <v>491000000</v>
      </c>
      <c r="G12" s="88">
        <v>546000000</v>
      </c>
      <c r="H12" s="88">
        <v>553000000</v>
      </c>
      <c r="I12" s="88">
        <v>631000000</v>
      </c>
      <c r="K12" s="51"/>
      <c r="L12" s="53"/>
      <c r="M12" s="53"/>
      <c r="N12" s="53"/>
      <c r="O12" s="53"/>
      <c r="T12" s="49"/>
      <c r="U12" s="49"/>
      <c r="V12" s="49"/>
      <c r="W12" s="49"/>
      <c r="X12" s="49"/>
      <c r="Y12" s="49"/>
      <c r="Z12" s="49"/>
      <c r="AA12" s="49"/>
    </row>
    <row r="13" spans="2:27" ht="15" customHeight="1">
      <c r="B13" s="149"/>
      <c r="C13" s="149"/>
      <c r="D13" s="149"/>
      <c r="E13" s="149"/>
      <c r="F13" s="67"/>
      <c r="G13" s="67"/>
      <c r="H13" s="67"/>
      <c r="I13" s="67"/>
      <c r="K13" s="64"/>
      <c r="L13" s="53"/>
      <c r="M13" s="53"/>
      <c r="N13" s="53"/>
      <c r="O13" s="53"/>
      <c r="T13" s="49"/>
      <c r="U13" s="49"/>
      <c r="V13" s="49"/>
      <c r="W13" s="49"/>
      <c r="X13" s="49"/>
      <c r="Y13" s="49"/>
      <c r="Z13" s="49"/>
      <c r="AA13" s="49"/>
    </row>
    <row r="14" spans="2:27" ht="15" customHeight="1">
      <c r="B14" s="81" t="s">
        <v>87</v>
      </c>
      <c r="C14" s="81"/>
      <c r="D14" s="81"/>
      <c r="E14" s="81"/>
      <c r="F14" s="78"/>
      <c r="G14" s="78"/>
      <c r="H14" s="79"/>
      <c r="I14" s="78"/>
      <c r="K14" s="74"/>
      <c r="L14" s="74"/>
      <c r="N14" s="74"/>
      <c r="O14" s="74"/>
    </row>
    <row r="15" spans="2:27" s="80" customFormat="1" ht="15" customHeight="1">
      <c r="B15" s="62" t="s">
        <v>82</v>
      </c>
      <c r="C15" s="87">
        <v>17900000000</v>
      </c>
      <c r="D15" s="87">
        <v>19000000000</v>
      </c>
      <c r="E15" s="87">
        <v>19300000000</v>
      </c>
      <c r="F15" s="77">
        <v>19400000000</v>
      </c>
      <c r="G15" s="77">
        <v>19500000000</v>
      </c>
      <c r="H15" s="77">
        <v>19600000000</v>
      </c>
      <c r="I15" s="77">
        <v>19600000000</v>
      </c>
      <c r="J15" s="50"/>
      <c r="K15" s="64"/>
      <c r="L15" s="64"/>
      <c r="M15" s="50"/>
      <c r="N15" s="64"/>
      <c r="O15" s="64"/>
      <c r="P15" s="65"/>
      <c r="Q15" s="65"/>
      <c r="R15" s="53"/>
      <c r="S15" s="53"/>
      <c r="T15" s="53"/>
      <c r="U15" s="53"/>
      <c r="V15" s="53"/>
      <c r="W15" s="53"/>
      <c r="X15" s="53"/>
      <c r="Y15" s="53"/>
      <c r="Z15" s="53"/>
      <c r="AA15" s="53"/>
    </row>
    <row r="16" spans="2:27" ht="15" customHeight="1">
      <c r="B16" s="62" t="s">
        <v>83</v>
      </c>
      <c r="C16" s="88">
        <v>296000000</v>
      </c>
      <c r="D16" s="88">
        <v>348000000</v>
      </c>
      <c r="E16" s="88">
        <v>339000000</v>
      </c>
      <c r="F16" s="67">
        <v>383000000</v>
      </c>
      <c r="G16" s="67">
        <v>378000000</v>
      </c>
      <c r="H16" s="67">
        <v>358000000</v>
      </c>
      <c r="I16" s="67">
        <v>397000000</v>
      </c>
      <c r="K16" s="64"/>
      <c r="L16" s="64"/>
      <c r="M16" s="64"/>
      <c r="N16" s="64"/>
      <c r="O16" s="64"/>
      <c r="P16" s="68"/>
      <c r="Q16" s="68"/>
    </row>
    <row r="17" spans="2:27" ht="15" customHeight="1">
      <c r="B17" s="70" t="s">
        <v>84</v>
      </c>
      <c r="C17" s="89">
        <v>1.6500000000000001E-2</v>
      </c>
      <c r="D17" s="89">
        <v>1.83E-2</v>
      </c>
      <c r="E17" s="89">
        <v>1.7600000000000001E-2</v>
      </c>
      <c r="F17" s="71">
        <v>1.9699999999999999E-2</v>
      </c>
      <c r="G17" s="71">
        <v>1.9400000000000001E-2</v>
      </c>
      <c r="H17" s="71">
        <v>1.83E-2</v>
      </c>
      <c r="I17" s="71">
        <v>2.0299999999999999E-2</v>
      </c>
      <c r="K17" s="74"/>
      <c r="L17" s="74"/>
      <c r="M17" s="73"/>
      <c r="N17" s="74"/>
      <c r="O17" s="74"/>
      <c r="P17" s="75"/>
      <c r="Q17" s="75"/>
    </row>
    <row r="18" spans="2:27" ht="15" customHeight="1">
      <c r="B18" s="62" t="s">
        <v>85</v>
      </c>
      <c r="C18" s="88">
        <v>82000000</v>
      </c>
      <c r="D18" s="88">
        <v>66000000</v>
      </c>
      <c r="E18" s="88">
        <v>47000000</v>
      </c>
      <c r="F18" s="67">
        <v>35000000</v>
      </c>
      <c r="G18" s="67">
        <v>24000000</v>
      </c>
      <c r="H18" s="67">
        <v>12000000</v>
      </c>
      <c r="I18" s="67">
        <v>9000000</v>
      </c>
      <c r="K18" s="64"/>
      <c r="L18" s="64"/>
      <c r="M18" s="64"/>
      <c r="N18" s="64"/>
      <c r="O18" s="64"/>
      <c r="P18" s="68"/>
      <c r="Q18" s="68"/>
    </row>
    <row r="19" spans="2:27" ht="15" customHeight="1">
      <c r="B19" s="62" t="s">
        <v>86</v>
      </c>
      <c r="C19" s="88">
        <v>192000000</v>
      </c>
      <c r="D19" s="88">
        <v>207000000</v>
      </c>
      <c r="E19" s="88">
        <v>203000000</v>
      </c>
      <c r="F19" s="67">
        <v>195000000</v>
      </c>
      <c r="G19" s="67">
        <v>191000000</v>
      </c>
      <c r="H19" s="67">
        <v>204000000</v>
      </c>
      <c r="I19" s="67">
        <v>206000000</v>
      </c>
      <c r="K19" s="64"/>
      <c r="L19" s="64"/>
      <c r="M19" s="64"/>
      <c r="N19" s="64"/>
      <c r="O19" s="64"/>
      <c r="P19" s="68"/>
      <c r="Q19" s="68"/>
    </row>
    <row r="20" spans="2:27" ht="15" customHeight="1">
      <c r="B20" s="70"/>
      <c r="C20" s="70"/>
      <c r="D20" s="70"/>
      <c r="E20" s="70"/>
      <c r="F20" s="82"/>
      <c r="G20" s="82"/>
      <c r="H20" s="82"/>
      <c r="I20" s="82"/>
      <c r="K20" s="60"/>
      <c r="L20" s="60"/>
      <c r="N20" s="60"/>
      <c r="O20" s="60"/>
    </row>
    <row r="21" spans="2:27" ht="15" customHeight="1">
      <c r="B21" s="81" t="s">
        <v>88</v>
      </c>
      <c r="C21" s="81"/>
      <c r="D21" s="70"/>
      <c r="E21" s="70"/>
      <c r="F21" s="82"/>
      <c r="G21" s="82"/>
      <c r="H21" s="82"/>
      <c r="I21" s="82"/>
      <c r="K21" s="60"/>
      <c r="L21" s="60"/>
      <c r="N21" s="60"/>
      <c r="O21" s="60"/>
    </row>
    <row r="22" spans="2:27" ht="15" customHeight="1">
      <c r="B22" s="62" t="s">
        <v>82</v>
      </c>
      <c r="C22" s="87">
        <v>4600000000</v>
      </c>
      <c r="D22" s="87">
        <v>5500000000</v>
      </c>
      <c r="E22" s="87">
        <v>6000000000</v>
      </c>
      <c r="F22" s="77">
        <v>6000000000</v>
      </c>
      <c r="G22" s="77">
        <v>6600000000</v>
      </c>
      <c r="H22" s="77">
        <v>6500000000</v>
      </c>
      <c r="I22" s="77">
        <v>6600000000</v>
      </c>
      <c r="K22" s="64"/>
      <c r="L22" s="64"/>
      <c r="N22" s="64"/>
      <c r="O22" s="64"/>
      <c r="P22" s="65"/>
      <c r="Q22" s="65"/>
    </row>
    <row r="23" spans="2:27" ht="15" customHeight="1">
      <c r="B23" s="62" t="s">
        <v>83</v>
      </c>
      <c r="C23" s="88">
        <v>5000000</v>
      </c>
      <c r="D23" s="88">
        <v>13000000</v>
      </c>
      <c r="E23" s="88">
        <v>86000000</v>
      </c>
      <c r="F23" s="67">
        <v>340000000</v>
      </c>
      <c r="G23" s="67">
        <v>312000000</v>
      </c>
      <c r="H23" s="67">
        <v>80000000</v>
      </c>
      <c r="I23" s="67">
        <v>83000000</v>
      </c>
      <c r="K23" s="64"/>
      <c r="L23" s="64"/>
      <c r="M23" s="64"/>
      <c r="N23" s="64"/>
      <c r="O23" s="64"/>
      <c r="P23" s="68"/>
      <c r="Q23" s="68"/>
    </row>
    <row r="24" spans="2:27" ht="15" customHeight="1">
      <c r="B24" s="70" t="s">
        <v>84</v>
      </c>
      <c r="C24" s="89">
        <v>1.1000000000000001E-3</v>
      </c>
      <c r="D24" s="89">
        <v>2.3999999999999998E-3</v>
      </c>
      <c r="E24" s="89">
        <v>1.43E-2</v>
      </c>
      <c r="F24" s="71">
        <v>5.67E-2</v>
      </c>
      <c r="G24" s="71">
        <v>4.7300000000000002E-2</v>
      </c>
      <c r="H24" s="71">
        <v>1.23E-2</v>
      </c>
      <c r="I24" s="71">
        <v>1.26E-2</v>
      </c>
      <c r="K24" s="74"/>
      <c r="L24" s="74"/>
      <c r="M24" s="73"/>
      <c r="N24" s="74"/>
      <c r="O24" s="74"/>
      <c r="P24" s="75"/>
      <c r="Q24" s="75"/>
    </row>
    <row r="25" spans="2:27" ht="15" customHeight="1">
      <c r="B25" s="62" t="s">
        <v>85</v>
      </c>
      <c r="C25" s="88">
        <v>247000000</v>
      </c>
      <c r="D25" s="88">
        <v>247000000</v>
      </c>
      <c r="E25" s="88">
        <v>233000000</v>
      </c>
      <c r="F25" s="67">
        <v>0</v>
      </c>
      <c r="G25" s="67">
        <v>0</v>
      </c>
      <c r="H25" s="67">
        <v>0</v>
      </c>
      <c r="I25" s="67">
        <v>0</v>
      </c>
      <c r="K25" s="64"/>
      <c r="L25" s="64"/>
      <c r="M25" s="64"/>
      <c r="N25" s="64"/>
      <c r="O25" s="64"/>
      <c r="P25" s="132"/>
      <c r="Q25" s="68"/>
    </row>
    <row r="26" spans="2:27" ht="15" customHeight="1">
      <c r="B26" s="62" t="s">
        <v>86</v>
      </c>
      <c r="C26" s="88">
        <v>24000000</v>
      </c>
      <c r="D26" s="88">
        <v>26000000</v>
      </c>
      <c r="E26" s="88">
        <v>52000000</v>
      </c>
      <c r="F26" s="67">
        <v>236000000</v>
      </c>
      <c r="G26" s="67">
        <v>102000000</v>
      </c>
      <c r="H26" s="67">
        <v>65000000</v>
      </c>
      <c r="I26" s="67">
        <v>57000000</v>
      </c>
      <c r="K26" s="64"/>
      <c r="L26" s="64"/>
      <c r="M26" s="64"/>
      <c r="N26" s="64"/>
      <c r="O26" s="64"/>
      <c r="P26" s="68"/>
      <c r="Q26" s="68"/>
    </row>
    <row r="27" spans="2:27" ht="15" customHeight="1">
      <c r="B27" s="70"/>
      <c r="C27" s="70"/>
      <c r="D27" s="70"/>
      <c r="E27" s="70"/>
      <c r="F27" s="82"/>
      <c r="G27" s="82"/>
      <c r="H27" s="82"/>
      <c r="I27" s="82"/>
      <c r="K27" s="60"/>
      <c r="L27" s="60"/>
      <c r="N27" s="60"/>
      <c r="O27" s="60"/>
    </row>
    <row r="28" spans="2:27" ht="15" customHeight="1">
      <c r="B28" s="83" t="s">
        <v>44</v>
      </c>
      <c r="C28" s="83"/>
      <c r="D28" s="70"/>
      <c r="E28" s="70"/>
      <c r="F28" s="82"/>
      <c r="G28" s="82"/>
      <c r="H28" s="82"/>
      <c r="I28" s="82"/>
      <c r="K28" s="60"/>
      <c r="L28" s="60"/>
      <c r="N28" s="60"/>
      <c r="O28" s="60"/>
    </row>
    <row r="29" spans="2:27" s="80" customFormat="1" ht="15" customHeight="1">
      <c r="B29" s="62" t="s">
        <v>82</v>
      </c>
      <c r="C29" s="87">
        <v>5000000000</v>
      </c>
      <c r="D29" s="87">
        <v>5200000000</v>
      </c>
      <c r="E29" s="87">
        <v>5600000000</v>
      </c>
      <c r="F29" s="77">
        <v>5900000000</v>
      </c>
      <c r="G29" s="77">
        <v>6000000000</v>
      </c>
      <c r="H29" s="77">
        <v>6000000000</v>
      </c>
      <c r="I29" s="77">
        <v>6200000000</v>
      </c>
      <c r="J29" s="50"/>
      <c r="K29" s="64"/>
      <c r="L29" s="64"/>
      <c r="M29" s="50"/>
      <c r="N29" s="64"/>
      <c r="O29" s="64"/>
      <c r="P29" s="65"/>
      <c r="Q29" s="65"/>
      <c r="R29" s="53"/>
      <c r="S29" s="53"/>
      <c r="T29" s="53"/>
      <c r="U29" s="53"/>
      <c r="V29" s="53"/>
      <c r="W29" s="53"/>
      <c r="X29" s="53"/>
      <c r="Y29" s="53"/>
      <c r="Z29" s="53"/>
      <c r="AA29" s="53"/>
    </row>
    <row r="30" spans="2:27" ht="15" customHeight="1">
      <c r="B30" s="62" t="s">
        <v>83</v>
      </c>
      <c r="C30" s="88">
        <v>19000000</v>
      </c>
      <c r="D30" s="88">
        <v>23000000</v>
      </c>
      <c r="E30" s="88">
        <v>18000000</v>
      </c>
      <c r="F30" s="67">
        <v>20000000</v>
      </c>
      <c r="G30" s="67">
        <v>22000000</v>
      </c>
      <c r="H30" s="67">
        <v>26000000</v>
      </c>
      <c r="I30" s="67">
        <v>70000000</v>
      </c>
      <c r="K30" s="64"/>
      <c r="L30" s="64"/>
      <c r="M30" s="64"/>
      <c r="N30" s="64"/>
      <c r="O30" s="64"/>
      <c r="P30" s="68"/>
      <c r="Q30" s="68"/>
    </row>
    <row r="31" spans="2:27" ht="15" customHeight="1">
      <c r="B31" s="70" t="s">
        <v>84</v>
      </c>
      <c r="C31" s="89">
        <v>3.8E-3</v>
      </c>
      <c r="D31" s="89">
        <v>4.4000000000000003E-3</v>
      </c>
      <c r="E31" s="89">
        <v>3.2000000000000002E-3</v>
      </c>
      <c r="F31" s="71">
        <v>3.3999999999999998E-3</v>
      </c>
      <c r="G31" s="71">
        <v>3.7000000000000002E-3</v>
      </c>
      <c r="H31" s="71">
        <v>4.3E-3</v>
      </c>
      <c r="I31" s="71">
        <v>1.1299999999999999E-2</v>
      </c>
      <c r="K31" s="74"/>
      <c r="L31" s="74"/>
      <c r="M31" s="73"/>
      <c r="N31" s="74"/>
      <c r="O31" s="74"/>
      <c r="P31" s="75"/>
      <c r="Q31" s="75"/>
    </row>
    <row r="32" spans="2:27" ht="15" customHeight="1">
      <c r="B32" s="62" t="s">
        <v>85</v>
      </c>
      <c r="C32" s="88">
        <v>2000000</v>
      </c>
      <c r="D32" s="88">
        <v>1000000</v>
      </c>
      <c r="E32" s="88">
        <v>1000000</v>
      </c>
      <c r="F32" s="67">
        <v>23000000</v>
      </c>
      <c r="G32" s="67">
        <v>19000000</v>
      </c>
      <c r="H32" s="67">
        <v>17000000</v>
      </c>
      <c r="I32" s="67">
        <v>5000000</v>
      </c>
      <c r="K32" s="64"/>
      <c r="L32" s="64"/>
      <c r="M32" s="64"/>
      <c r="N32" s="64"/>
      <c r="O32" s="64"/>
      <c r="P32" s="68"/>
      <c r="Q32" s="68"/>
    </row>
    <row r="33" spans="2:27" ht="15" customHeight="1">
      <c r="B33" s="62" t="s">
        <v>86</v>
      </c>
      <c r="C33" s="88">
        <v>17000000</v>
      </c>
      <c r="D33" s="88">
        <v>18000000</v>
      </c>
      <c r="E33" s="88">
        <v>18000000</v>
      </c>
      <c r="F33" s="88">
        <v>18000000</v>
      </c>
      <c r="G33" s="88">
        <v>39000000</v>
      </c>
      <c r="H33" s="88">
        <v>42000000</v>
      </c>
      <c r="I33" s="88">
        <v>57000000</v>
      </c>
      <c r="K33" s="64"/>
      <c r="L33" s="64"/>
      <c r="M33" s="64"/>
      <c r="N33" s="64"/>
      <c r="O33" s="64"/>
      <c r="P33" s="68"/>
      <c r="Q33" s="68"/>
    </row>
    <row r="34" spans="2:27" ht="15" customHeight="1">
      <c r="B34" s="84"/>
      <c r="C34" s="137"/>
      <c r="D34" s="137"/>
      <c r="E34" s="137"/>
      <c r="F34" s="137"/>
      <c r="G34" s="137"/>
      <c r="H34" s="137"/>
      <c r="I34" s="137"/>
      <c r="K34" s="85"/>
      <c r="L34" s="85"/>
      <c r="N34" s="85"/>
      <c r="O34" s="85"/>
    </row>
    <row r="35" spans="2:27" ht="15" customHeight="1">
      <c r="B35" s="70" t="s">
        <v>84</v>
      </c>
      <c r="C35" s="151">
        <v>1.2369000000000001</v>
      </c>
      <c r="D35" s="151">
        <v>1.2512000000000001</v>
      </c>
      <c r="E35" s="151">
        <v>1.2764</v>
      </c>
      <c r="F35" s="86">
        <v>1.4218999999999999</v>
      </c>
      <c r="G35" s="86">
        <v>1.419</v>
      </c>
      <c r="H35" s="86">
        <v>1.3185</v>
      </c>
      <c r="I35" s="86">
        <v>1.3966000000000001</v>
      </c>
      <c r="K35" s="73"/>
      <c r="L35" s="73"/>
      <c r="M35" s="73"/>
      <c r="N35" s="73"/>
      <c r="O35" s="73"/>
      <c r="P35" s="75"/>
      <c r="Q35" s="75"/>
    </row>
    <row r="36" spans="2:27" ht="15" customHeight="1" thickBot="1">
      <c r="B36" s="186" t="s">
        <v>89</v>
      </c>
      <c r="C36" s="187">
        <v>0.3347</v>
      </c>
      <c r="D36" s="187">
        <v>0.33879999999999999</v>
      </c>
      <c r="E36" s="187">
        <v>0.34599999999999997</v>
      </c>
      <c r="F36" s="187">
        <v>0.3301</v>
      </c>
      <c r="G36" s="187">
        <v>0.30940000000000001</v>
      </c>
      <c r="H36" s="187">
        <v>0.3271</v>
      </c>
      <c r="I36" s="187">
        <v>0.34010000000000001</v>
      </c>
      <c r="K36" s="73"/>
      <c r="L36" s="73"/>
      <c r="N36" s="73"/>
      <c r="O36" s="73"/>
    </row>
    <row r="37" spans="2:27" ht="15" customHeight="1">
      <c r="C37" s="48"/>
      <c r="D37" s="48"/>
      <c r="E37" s="48"/>
    </row>
    <row r="38" spans="2:27" s="61" customFormat="1" ht="15" customHeight="1">
      <c r="B38" s="185" t="s">
        <v>90</v>
      </c>
      <c r="C38" s="213"/>
      <c r="D38" s="70"/>
      <c r="E38" s="70"/>
      <c r="F38" s="70"/>
      <c r="G38" s="70"/>
      <c r="H38" s="70"/>
      <c r="I38" s="70"/>
      <c r="J38" s="50"/>
      <c r="K38" s="50"/>
      <c r="L38" s="50"/>
      <c r="M38" s="50"/>
      <c r="N38" s="50"/>
      <c r="O38" s="50"/>
      <c r="P38" s="53"/>
      <c r="Q38" s="53"/>
      <c r="R38" s="53"/>
      <c r="S38" s="53"/>
      <c r="T38" s="53"/>
      <c r="U38" s="53"/>
      <c r="V38" s="53"/>
      <c r="W38" s="53"/>
      <c r="X38" s="53"/>
      <c r="Y38" s="53"/>
    </row>
    <row r="39" spans="2:27" s="66" customFormat="1" ht="15" customHeight="1">
      <c r="B39" s="62" t="s">
        <v>82</v>
      </c>
      <c r="C39" s="87">
        <v>24300000000</v>
      </c>
      <c r="D39" s="87">
        <v>24501800000</v>
      </c>
      <c r="E39" s="87">
        <v>27200000000</v>
      </c>
      <c r="F39" s="87">
        <v>27300000000</v>
      </c>
      <c r="G39" s="87">
        <v>28100000000</v>
      </c>
      <c r="H39" s="87">
        <v>28100000000</v>
      </c>
      <c r="I39" s="87">
        <v>28300000000</v>
      </c>
      <c r="J39" s="50"/>
      <c r="K39" s="64"/>
      <c r="L39" s="64"/>
      <c r="M39" s="50"/>
      <c r="N39" s="64"/>
      <c r="O39" s="64"/>
      <c r="P39" s="65"/>
      <c r="Q39" s="53"/>
      <c r="R39" s="53"/>
      <c r="S39" s="53"/>
      <c r="T39" s="53"/>
      <c r="U39" s="53"/>
      <c r="V39" s="53"/>
      <c r="W39" s="53"/>
      <c r="X39" s="53"/>
      <c r="Y39" s="53"/>
    </row>
    <row r="40" spans="2:27" s="66" customFormat="1" ht="15" customHeight="1">
      <c r="B40" s="62" t="s">
        <v>83</v>
      </c>
      <c r="C40" s="88">
        <v>402000000</v>
      </c>
      <c r="D40" s="88">
        <v>465510000</v>
      </c>
      <c r="E40" s="88">
        <v>538000000</v>
      </c>
      <c r="F40" s="88">
        <v>838000000</v>
      </c>
      <c r="G40" s="88">
        <v>815000000</v>
      </c>
      <c r="H40" s="88">
        <v>559000000</v>
      </c>
      <c r="I40" s="88">
        <v>601000000</v>
      </c>
      <c r="J40" s="50"/>
      <c r="K40" s="64"/>
      <c r="L40" s="64"/>
      <c r="M40" s="50"/>
      <c r="N40" s="64"/>
      <c r="O40" s="64"/>
      <c r="P40" s="65"/>
      <c r="Q40" s="53"/>
      <c r="R40" s="53"/>
      <c r="S40" s="53"/>
      <c r="T40" s="53"/>
      <c r="U40" s="53"/>
      <c r="V40" s="53"/>
      <c r="W40" s="53"/>
      <c r="X40" s="53"/>
      <c r="Y40" s="53"/>
    </row>
    <row r="41" spans="2:27" ht="15" customHeight="1">
      <c r="B41" s="70" t="s">
        <v>84</v>
      </c>
      <c r="C41" s="89">
        <v>1.6500000000000001E-2</v>
      </c>
      <c r="D41" s="89">
        <v>1.9E-2</v>
      </c>
      <c r="E41" s="89">
        <v>1.9800000000000002E-2</v>
      </c>
      <c r="F41" s="89">
        <v>3.0700000000000002E-2</v>
      </c>
      <c r="G41" s="89">
        <v>2.9000000000000001E-2</v>
      </c>
      <c r="H41" s="89">
        <v>1.9900000000000001E-2</v>
      </c>
      <c r="I41" s="89">
        <v>2.12E-2</v>
      </c>
      <c r="K41" s="90"/>
      <c r="L41" s="90"/>
      <c r="N41" s="90"/>
      <c r="O41" s="90"/>
      <c r="P41" s="65"/>
      <c r="Z41" s="49"/>
      <c r="AA41" s="49"/>
    </row>
    <row r="42" spans="2:27" ht="15" customHeight="1">
      <c r="B42" s="62" t="s">
        <v>85</v>
      </c>
      <c r="C42" s="88">
        <v>340000000</v>
      </c>
      <c r="D42" s="88">
        <v>321000000</v>
      </c>
      <c r="E42" s="88">
        <v>285000000</v>
      </c>
      <c r="F42" s="88">
        <v>56000000</v>
      </c>
      <c r="G42" s="88">
        <v>40000000</v>
      </c>
      <c r="H42" s="88">
        <v>25000000</v>
      </c>
      <c r="I42" s="88">
        <v>16000000</v>
      </c>
      <c r="K42" s="64"/>
      <c r="L42" s="64"/>
      <c r="N42" s="64"/>
      <c r="O42" s="64"/>
      <c r="P42" s="65"/>
      <c r="Z42" s="49"/>
      <c r="AA42" s="49"/>
    </row>
    <row r="43" spans="2:27" ht="15" customHeight="1" thickBot="1">
      <c r="B43" s="183" t="s">
        <v>86</v>
      </c>
      <c r="C43" s="184">
        <v>279000000</v>
      </c>
      <c r="D43" s="184">
        <v>298000000</v>
      </c>
      <c r="E43" s="184">
        <v>326000000</v>
      </c>
      <c r="F43" s="184">
        <v>485000000</v>
      </c>
      <c r="G43" s="184">
        <v>353000000</v>
      </c>
      <c r="H43" s="184">
        <v>327000000</v>
      </c>
      <c r="I43" s="184">
        <v>324000000</v>
      </c>
      <c r="K43" s="64"/>
      <c r="L43" s="64"/>
      <c r="N43" s="64"/>
      <c r="O43" s="64"/>
      <c r="P43" s="65"/>
      <c r="Z43" s="49"/>
      <c r="AA43" s="49"/>
    </row>
    <row r="44" spans="2:27" ht="15" customHeight="1">
      <c r="B44" s="91"/>
      <c r="C44" s="91"/>
      <c r="D44" s="91"/>
      <c r="E44" s="91"/>
      <c r="F44" s="68"/>
      <c r="G44" s="68"/>
      <c r="H44" s="68"/>
      <c r="I44" s="68"/>
      <c r="K44" s="64"/>
      <c r="L44" s="64"/>
      <c r="N44" s="64"/>
      <c r="O44" s="64"/>
      <c r="P44" s="65"/>
      <c r="Z44" s="49"/>
      <c r="AA44" s="49"/>
    </row>
    <row r="45" spans="2:27" ht="16.5" customHeight="1">
      <c r="B45" s="236" t="s">
        <v>32</v>
      </c>
      <c r="C45" s="236"/>
      <c r="D45" s="236"/>
      <c r="E45" s="236"/>
      <c r="F45" s="236"/>
      <c r="G45" s="236"/>
      <c r="H45" s="236"/>
      <c r="I45" s="236"/>
    </row>
    <row r="46" spans="2:27" ht="12.75">
      <c r="B46" s="241" t="s">
        <v>91</v>
      </c>
      <c r="C46" s="241"/>
      <c r="D46" s="241"/>
      <c r="E46" s="241"/>
      <c r="F46" s="241"/>
      <c r="G46" s="241"/>
      <c r="H46" s="241"/>
      <c r="I46" s="241"/>
      <c r="J46" s="156"/>
    </row>
    <row r="47" spans="2:27" ht="41.25" customHeight="1">
      <c r="B47" s="243" t="s">
        <v>92</v>
      </c>
      <c r="C47" s="243"/>
      <c r="D47" s="243"/>
      <c r="E47" s="243"/>
      <c r="F47" s="243"/>
      <c r="G47" s="243"/>
      <c r="H47" s="243"/>
      <c r="I47" s="243"/>
      <c r="J47" s="155"/>
    </row>
    <row r="48" spans="2:27" ht="15" customHeight="1">
      <c r="B48" s="243" t="s">
        <v>93</v>
      </c>
      <c r="C48" s="243"/>
      <c r="D48" s="243"/>
      <c r="E48" s="243"/>
      <c r="F48" s="243"/>
      <c r="G48" s="243"/>
      <c r="H48" s="243"/>
      <c r="I48" s="243"/>
      <c r="J48" s="157"/>
    </row>
    <row r="49" spans="2:10" ht="29.25" customHeight="1">
      <c r="B49" s="243" t="s">
        <v>94</v>
      </c>
      <c r="C49" s="243"/>
      <c r="D49" s="243"/>
      <c r="E49" s="243"/>
      <c r="F49" s="243"/>
      <c r="G49" s="243"/>
      <c r="H49" s="243"/>
      <c r="I49" s="243"/>
      <c r="J49" s="157"/>
    </row>
    <row r="50" spans="2:10" ht="30" customHeight="1">
      <c r="B50" s="243" t="s">
        <v>95</v>
      </c>
      <c r="C50" s="243"/>
      <c r="D50" s="243"/>
      <c r="E50" s="243"/>
      <c r="F50" s="243"/>
      <c r="G50" s="243"/>
      <c r="H50" s="243"/>
      <c r="I50" s="243"/>
    </row>
    <row r="51" spans="2:10" ht="15" customHeight="1">
      <c r="F51" s="92"/>
      <c r="G51" s="92"/>
      <c r="H51" s="92"/>
      <c r="I51" s="92"/>
    </row>
    <row r="52" spans="2:10" ht="16.5" customHeight="1">
      <c r="F52" s="92"/>
      <c r="G52" s="92"/>
      <c r="H52" s="92"/>
      <c r="I52" s="92"/>
    </row>
  </sheetData>
  <mergeCells count="6">
    <mergeCell ref="B45:I45"/>
    <mergeCell ref="B50:I50"/>
    <mergeCell ref="B46:I46"/>
    <mergeCell ref="B47:I47"/>
    <mergeCell ref="B48:I48"/>
    <mergeCell ref="B49:I49"/>
  </mergeCells>
  <conditionalFormatting sqref="K4:L12">
    <cfRule type="containsText" dxfId="5" priority="37" operator="containsText" text="Check">
      <formula>NOT(ISERROR(SEARCH("Check",K4)))</formula>
    </cfRule>
    <cfRule type="containsText" dxfId="4" priority="38" operator="containsText" text="FALSE">
      <formula>NOT(ISERROR(SEARCH("FALSE",K4)))</formula>
    </cfRule>
    <cfRule type="containsText" dxfId="3" priority="39" operator="containsText" text="TRUE">
      <formula>NOT(ISERROR(SEARCH("TRUE",K4)))</formula>
    </cfRule>
  </conditionalFormatting>
  <conditionalFormatting sqref="K2:L2 L3">
    <cfRule type="containsText" dxfId="2" priority="28" operator="containsText" text="Check">
      <formula>NOT(ISERROR(SEARCH("Check",K2)))</formula>
    </cfRule>
    <cfRule type="containsText" dxfId="1" priority="29" operator="containsText" text="FALSE">
      <formula>NOT(ISERROR(SEARCH("FALSE",K2)))</formula>
    </cfRule>
    <cfRule type="containsText" dxfId="0" priority="30" operator="containsText" text="TRUE">
      <formula>NOT(ISERROR(SEARCH("TRUE",K2)))</formula>
    </cfRule>
  </conditionalFormatting>
  <printOptions horizontalCentered="1"/>
  <pageMargins left="0.7" right="0.7" top="0.75" bottom="0.75" header="0.3" footer="0.3"/>
  <pageSetup paperSize="9" scale="83" fitToHeight="0" orientation="landscape"/>
  <headerFooter alignWithMargins="0">
    <oddFooter>&amp;L&amp;G</oddFooter>
  </headerFooter>
  <rowBreaks count="1" manualBreakCount="1">
    <brk id="37" max="8" man="1"/>
  </rowBreaks>
  <legacyDrawingHF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O57"/>
  <sheetViews>
    <sheetView showGridLines="0" showZeros="0" view="pageBreakPreview" zoomScale="85" zoomScaleNormal="100" zoomScaleSheetLayoutView="85" workbookViewId="0">
      <selection activeCell="B52" sqref="B52"/>
    </sheetView>
  </sheetViews>
  <sheetFormatPr defaultRowHeight="12.75"/>
  <cols>
    <col min="2" max="2" width="77.140625" customWidth="1"/>
    <col min="3" max="9" width="10.7109375" customWidth="1"/>
  </cols>
  <sheetData>
    <row r="2" spans="2:15" ht="15" customHeight="1">
      <c r="B2" s="1" t="s">
        <v>0</v>
      </c>
      <c r="C2" s="1"/>
      <c r="D2" s="1"/>
      <c r="H2" s="3"/>
      <c r="I2" s="3"/>
    </row>
    <row r="3" spans="2:15" ht="15" customHeight="1">
      <c r="B3" s="4" t="str">
        <f>'Income Statement'!$B$3</f>
        <v>Results for the nine months ended 30 September 2018</v>
      </c>
      <c r="C3" s="4"/>
      <c r="D3" s="4"/>
      <c r="H3" s="148"/>
      <c r="I3" s="148"/>
    </row>
    <row r="4" spans="2:15" ht="15" customHeight="1">
      <c r="B4" s="4"/>
      <c r="C4" s="4"/>
      <c r="D4" s="4"/>
    </row>
    <row r="5" spans="2:15" ht="18.75" customHeight="1">
      <c r="B5" s="196" t="s">
        <v>96</v>
      </c>
      <c r="C5" s="6" t="s">
        <v>13</v>
      </c>
      <c r="D5" s="6" t="s">
        <v>14</v>
      </c>
      <c r="E5" s="6" t="s">
        <v>15</v>
      </c>
      <c r="F5" s="6" t="s">
        <v>16</v>
      </c>
      <c r="G5" s="6" t="s">
        <v>17</v>
      </c>
      <c r="H5" s="6" t="s">
        <v>18</v>
      </c>
      <c r="I5" s="146" t="s">
        <v>19</v>
      </c>
    </row>
    <row r="6" spans="2:15" ht="15" customHeight="1" thickBot="1">
      <c r="B6" s="93" t="s">
        <v>97</v>
      </c>
      <c r="C6" s="6" t="s">
        <v>20</v>
      </c>
      <c r="D6" s="6" t="s">
        <v>20</v>
      </c>
      <c r="E6" s="6" t="s">
        <v>20</v>
      </c>
      <c r="F6" s="6" t="s">
        <v>20</v>
      </c>
      <c r="G6" s="6" t="s">
        <v>20</v>
      </c>
      <c r="H6" s="6" t="s">
        <v>20</v>
      </c>
      <c r="I6" s="146" t="s">
        <v>20</v>
      </c>
    </row>
    <row r="7" spans="2:15" ht="15" customHeight="1">
      <c r="B7" s="94" t="s">
        <v>21</v>
      </c>
      <c r="C7" s="95">
        <v>792000000</v>
      </c>
      <c r="D7" s="95">
        <v>792000000</v>
      </c>
      <c r="E7" s="95">
        <v>795000000</v>
      </c>
      <c r="F7" s="95">
        <v>812000000</v>
      </c>
      <c r="G7" s="95">
        <v>833000000</v>
      </c>
      <c r="H7" s="95">
        <v>827000000</v>
      </c>
      <c r="I7" s="96">
        <v>830000000</v>
      </c>
      <c r="J7" s="29"/>
      <c r="K7" s="29"/>
      <c r="L7" s="29"/>
      <c r="M7" s="29"/>
      <c r="N7" s="29"/>
      <c r="O7" s="29"/>
    </row>
    <row r="8" spans="2:15" ht="15" customHeight="1" thickBot="1">
      <c r="B8" s="250" t="s">
        <v>22</v>
      </c>
      <c r="C8" s="258">
        <v>166000000</v>
      </c>
      <c r="D8" s="258">
        <v>153000000</v>
      </c>
      <c r="E8" s="258">
        <v>152000000</v>
      </c>
      <c r="F8" s="258">
        <v>156000000</v>
      </c>
      <c r="G8" s="258">
        <v>159000000</v>
      </c>
      <c r="H8" s="258">
        <v>160000000</v>
      </c>
      <c r="I8" s="152">
        <v>140000000</v>
      </c>
      <c r="J8" s="29"/>
      <c r="K8" s="29"/>
      <c r="L8" s="29"/>
      <c r="M8" s="29"/>
      <c r="N8" s="29"/>
      <c r="O8" s="29"/>
    </row>
    <row r="9" spans="2:15" ht="15" customHeight="1" thickBot="1">
      <c r="B9" s="255" t="s">
        <v>98</v>
      </c>
      <c r="C9" s="259">
        <v>958000000</v>
      </c>
      <c r="D9" s="259">
        <v>945000000</v>
      </c>
      <c r="E9" s="259">
        <v>947000000</v>
      </c>
      <c r="F9" s="259">
        <v>968000000</v>
      </c>
      <c r="G9" s="259">
        <v>992000000</v>
      </c>
      <c r="H9" s="259">
        <v>987000000</v>
      </c>
      <c r="I9" s="153">
        <v>970000000</v>
      </c>
      <c r="J9" s="29"/>
      <c r="K9" s="29"/>
      <c r="L9" s="29"/>
      <c r="M9" s="29"/>
      <c r="N9" s="29"/>
      <c r="O9" s="29"/>
    </row>
    <row r="10" spans="2:15" ht="15" customHeight="1">
      <c r="B10" s="11" t="s">
        <v>99</v>
      </c>
      <c r="C10" s="95">
        <v>-495000000</v>
      </c>
      <c r="D10" s="95">
        <v>-481000000</v>
      </c>
      <c r="E10" s="95">
        <v>-484000000</v>
      </c>
      <c r="F10" s="95">
        <v>-486000000</v>
      </c>
      <c r="G10" s="95">
        <v>-466000000</v>
      </c>
      <c r="H10" s="95">
        <v>-467000000</v>
      </c>
      <c r="I10" s="96">
        <v>-452000000</v>
      </c>
      <c r="J10" s="29"/>
      <c r="K10" s="29"/>
      <c r="L10" s="29"/>
      <c r="M10" s="29"/>
      <c r="N10" s="29"/>
      <c r="O10" s="29"/>
    </row>
    <row r="11" spans="2:15" ht="15" customHeight="1">
      <c r="B11" s="11" t="s">
        <v>25</v>
      </c>
      <c r="C11" s="97">
        <v>-28000000</v>
      </c>
      <c r="D11" s="97">
        <v>-22000000</v>
      </c>
      <c r="E11" s="97">
        <v>-30000000</v>
      </c>
      <c r="F11" s="97">
        <v>23000000</v>
      </c>
      <c r="G11" s="97">
        <v>-20000000</v>
      </c>
      <c r="H11" s="97">
        <v>-29000000</v>
      </c>
      <c r="I11" s="98">
        <v>-10000000</v>
      </c>
      <c r="J11" s="29"/>
      <c r="K11" s="29"/>
      <c r="L11" s="29"/>
      <c r="M11" s="29"/>
      <c r="N11" s="29"/>
      <c r="O11" s="29"/>
    </row>
    <row r="12" spans="2:15" ht="15" customHeight="1" thickBot="1">
      <c r="B12" s="260" t="s">
        <v>26</v>
      </c>
      <c r="C12" s="258">
        <v>-33000000</v>
      </c>
      <c r="D12" s="258">
        <v>-11000000</v>
      </c>
      <c r="E12" s="258">
        <v>-22000000</v>
      </c>
      <c r="F12" s="258">
        <v>-141000000</v>
      </c>
      <c r="G12" s="258">
        <v>-46000000</v>
      </c>
      <c r="H12" s="258">
        <v>-97000000</v>
      </c>
      <c r="I12" s="152">
        <v>-58000000</v>
      </c>
      <c r="J12" s="29"/>
      <c r="K12" s="29"/>
      <c r="L12" s="29"/>
      <c r="M12" s="29"/>
      <c r="N12" s="29"/>
      <c r="O12" s="29"/>
    </row>
    <row r="13" spans="2:15" ht="15" customHeight="1" thickBot="1">
      <c r="B13" s="255" t="s">
        <v>100</v>
      </c>
      <c r="C13" s="99">
        <v>402000000</v>
      </c>
      <c r="D13" s="99">
        <v>431000000</v>
      </c>
      <c r="E13" s="99">
        <v>411000000</v>
      </c>
      <c r="F13" s="99">
        <v>364000000</v>
      </c>
      <c r="G13" s="99">
        <v>460000000</v>
      </c>
      <c r="H13" s="99">
        <v>394000000</v>
      </c>
      <c r="I13" s="100">
        <v>450000000</v>
      </c>
      <c r="J13" s="29"/>
      <c r="K13" s="29"/>
      <c r="L13" s="29"/>
      <c r="M13" s="29"/>
      <c r="N13" s="29"/>
      <c r="O13" s="29"/>
    </row>
    <row r="14" spans="2:15" ht="15" customHeight="1">
      <c r="C14" s="29"/>
      <c r="G14" s="29"/>
      <c r="H14" s="29"/>
      <c r="I14" s="29"/>
      <c r="J14" s="29"/>
      <c r="K14" s="29"/>
      <c r="L14" s="29"/>
      <c r="M14" s="29"/>
      <c r="N14" s="29"/>
      <c r="O14" s="29"/>
    </row>
    <row r="15" spans="2:15" ht="15" customHeight="1">
      <c r="C15" s="29"/>
      <c r="G15" s="29"/>
      <c r="H15" s="29"/>
      <c r="I15" s="29"/>
      <c r="J15" s="29"/>
      <c r="K15" s="29"/>
      <c r="L15" s="29"/>
      <c r="M15" s="29"/>
      <c r="N15" s="29"/>
      <c r="O15" s="29"/>
    </row>
    <row r="16" spans="2:15" ht="18.75" customHeight="1">
      <c r="B16" s="196" t="s">
        <v>101</v>
      </c>
      <c r="C16" s="6" t="s">
        <v>13</v>
      </c>
      <c r="D16" s="6" t="s">
        <v>14</v>
      </c>
      <c r="E16" s="6" t="s">
        <v>15</v>
      </c>
      <c r="F16" s="6" t="s">
        <v>16</v>
      </c>
      <c r="G16" s="146" t="s">
        <v>17</v>
      </c>
      <c r="H16" s="146" t="s">
        <v>18</v>
      </c>
      <c r="I16" s="146" t="s">
        <v>18</v>
      </c>
      <c r="J16" s="29"/>
      <c r="K16" s="29"/>
      <c r="L16" s="29"/>
      <c r="M16" s="29"/>
      <c r="N16" s="29"/>
      <c r="O16" s="29"/>
    </row>
    <row r="17" spans="2:15" ht="15" customHeight="1" thickBot="1">
      <c r="B17" s="93" t="s">
        <v>97</v>
      </c>
      <c r="C17" s="6" t="s">
        <v>20</v>
      </c>
      <c r="D17" s="6" t="s">
        <v>20</v>
      </c>
      <c r="E17" s="6" t="s">
        <v>20</v>
      </c>
      <c r="F17" s="6" t="s">
        <v>20</v>
      </c>
      <c r="G17" s="146" t="s">
        <v>20</v>
      </c>
      <c r="H17" s="146" t="s">
        <v>20</v>
      </c>
      <c r="I17" s="146" t="s">
        <v>20</v>
      </c>
      <c r="J17" s="29"/>
      <c r="K17" s="29"/>
      <c r="L17" s="29"/>
      <c r="M17" s="29"/>
      <c r="N17" s="29"/>
      <c r="O17" s="29"/>
    </row>
    <row r="18" spans="2:15" ht="15" customHeight="1">
      <c r="B18" s="94" t="s">
        <v>21</v>
      </c>
      <c r="C18" s="95">
        <v>105000000</v>
      </c>
      <c r="D18" s="95">
        <v>102000000</v>
      </c>
      <c r="E18" s="95">
        <v>102000000</v>
      </c>
      <c r="F18" s="95">
        <v>103000000</v>
      </c>
      <c r="G18" s="95">
        <v>101000000</v>
      </c>
      <c r="H18" s="95">
        <v>98000000</v>
      </c>
      <c r="I18" s="96">
        <v>93000000</v>
      </c>
      <c r="J18" s="29"/>
      <c r="K18" s="29"/>
      <c r="L18" s="29"/>
      <c r="M18" s="29"/>
      <c r="N18" s="29"/>
      <c r="O18" s="29"/>
    </row>
    <row r="19" spans="2:15" ht="15" customHeight="1" thickBot="1">
      <c r="B19" s="250" t="s">
        <v>22</v>
      </c>
      <c r="C19" s="258">
        <v>22000000</v>
      </c>
      <c r="D19" s="258">
        <v>22000000</v>
      </c>
      <c r="E19" s="258">
        <v>18000000</v>
      </c>
      <c r="F19" s="258">
        <v>19000000</v>
      </c>
      <c r="G19" s="258">
        <v>18000000</v>
      </c>
      <c r="H19" s="258">
        <v>22000000</v>
      </c>
      <c r="I19" s="152">
        <v>15000000</v>
      </c>
      <c r="J19" s="29"/>
      <c r="K19" s="29"/>
      <c r="L19" s="29"/>
      <c r="M19" s="29"/>
      <c r="N19" s="29"/>
      <c r="O19" s="29"/>
    </row>
    <row r="20" spans="2:15" ht="15" customHeight="1" thickBot="1">
      <c r="B20" s="255" t="s">
        <v>98</v>
      </c>
      <c r="C20" s="259">
        <v>127000000</v>
      </c>
      <c r="D20" s="259">
        <v>124000000</v>
      </c>
      <c r="E20" s="259">
        <v>120000000</v>
      </c>
      <c r="F20" s="259">
        <v>122000000</v>
      </c>
      <c r="G20" s="259">
        <v>119000000</v>
      </c>
      <c r="H20" s="259">
        <v>120000000</v>
      </c>
      <c r="I20" s="153">
        <v>108000000</v>
      </c>
      <c r="J20" s="29"/>
      <c r="K20" s="29"/>
      <c r="L20" s="29"/>
      <c r="M20" s="29"/>
      <c r="N20" s="29"/>
      <c r="O20" s="29"/>
    </row>
    <row r="21" spans="2:15" ht="15" customHeight="1">
      <c r="B21" s="11" t="s">
        <v>99</v>
      </c>
      <c r="C21" s="95">
        <v>-64000000</v>
      </c>
      <c r="D21" s="95">
        <v>-70000000</v>
      </c>
      <c r="E21" s="95">
        <v>-65000000</v>
      </c>
      <c r="F21" s="95">
        <v>-58000000</v>
      </c>
      <c r="G21" s="95">
        <v>-56000000</v>
      </c>
      <c r="H21" s="95">
        <v>-54000000</v>
      </c>
      <c r="I21" s="96">
        <v>-55000000</v>
      </c>
      <c r="J21" s="29"/>
      <c r="K21" s="29"/>
      <c r="L21" s="29"/>
      <c r="M21" s="29"/>
      <c r="N21" s="29"/>
      <c r="O21" s="29"/>
    </row>
    <row r="22" spans="2:15" ht="15" customHeight="1">
      <c r="B22" s="11" t="s">
        <v>25</v>
      </c>
      <c r="C22" s="141">
        <v>-1000000</v>
      </c>
      <c r="D22" s="141">
        <v>-22000000</v>
      </c>
      <c r="E22" s="141" t="s">
        <v>102</v>
      </c>
      <c r="F22" s="141">
        <v>-10000000</v>
      </c>
      <c r="G22" s="141" t="s">
        <v>102</v>
      </c>
      <c r="H22" s="97">
        <v>1000000</v>
      </c>
      <c r="I22" s="98">
        <v>-4000000</v>
      </c>
      <c r="J22" s="29"/>
      <c r="K22" s="29"/>
      <c r="L22" s="29"/>
      <c r="M22" s="29"/>
      <c r="N22" s="29"/>
      <c r="O22" s="29"/>
    </row>
    <row r="23" spans="2:15" ht="15" customHeight="1" thickBot="1">
      <c r="B23" s="260" t="s">
        <v>26</v>
      </c>
      <c r="C23" s="261">
        <v>1000000</v>
      </c>
      <c r="D23" s="261">
        <v>7000000</v>
      </c>
      <c r="E23" s="261" t="s">
        <v>102</v>
      </c>
      <c r="F23" s="258">
        <v>-23000000</v>
      </c>
      <c r="G23" s="258">
        <v>-3000000</v>
      </c>
      <c r="H23" s="258">
        <v>-28000000</v>
      </c>
      <c r="I23" s="152">
        <v>-1000000</v>
      </c>
      <c r="J23" s="29"/>
      <c r="K23" s="29"/>
      <c r="L23" s="29"/>
      <c r="M23" s="29"/>
      <c r="N23" s="29"/>
      <c r="O23" s="29"/>
    </row>
    <row r="24" spans="2:15" ht="15" customHeight="1" thickBot="1">
      <c r="B24" s="255" t="s">
        <v>100</v>
      </c>
      <c r="C24" s="99">
        <v>63000000</v>
      </c>
      <c r="D24" s="99">
        <v>39000000</v>
      </c>
      <c r="E24" s="99">
        <v>55000000</v>
      </c>
      <c r="F24" s="99">
        <v>31000000</v>
      </c>
      <c r="G24" s="99">
        <v>60000000</v>
      </c>
      <c r="H24" s="99">
        <v>39000000</v>
      </c>
      <c r="I24" s="100">
        <v>48000000</v>
      </c>
      <c r="J24" s="29"/>
      <c r="K24" s="29"/>
      <c r="L24" s="29"/>
      <c r="M24" s="29"/>
      <c r="N24" s="29"/>
      <c r="O24" s="29"/>
    </row>
    <row r="25" spans="2:15" ht="15" customHeight="1">
      <c r="C25" s="29"/>
      <c r="G25" s="29"/>
      <c r="H25" s="29"/>
      <c r="I25" s="29"/>
      <c r="J25" s="29"/>
      <c r="K25" s="29"/>
      <c r="L25" s="29"/>
      <c r="M25" s="29"/>
      <c r="N25" s="29"/>
      <c r="O25" s="29"/>
    </row>
    <row r="26" spans="2:15" ht="15" customHeight="1">
      <c r="C26" s="29"/>
      <c r="G26" s="29"/>
      <c r="H26" s="29"/>
      <c r="I26" s="29"/>
      <c r="J26" s="29"/>
      <c r="K26" s="29"/>
      <c r="L26" s="29"/>
      <c r="M26" s="29"/>
      <c r="N26" s="29"/>
      <c r="O26" s="29"/>
    </row>
    <row r="27" spans="2:15" ht="15" customHeight="1">
      <c r="C27" s="29"/>
      <c r="G27" s="29"/>
      <c r="H27" s="29"/>
      <c r="I27" s="29"/>
      <c r="J27" s="29"/>
      <c r="K27" s="29"/>
      <c r="L27" s="29"/>
      <c r="M27" s="29"/>
      <c r="N27" s="29"/>
      <c r="O27" s="29"/>
    </row>
    <row r="28" spans="2:15" ht="15" customHeight="1">
      <c r="B28" s="1" t="s">
        <v>0</v>
      </c>
      <c r="C28" s="47"/>
      <c r="D28" s="1"/>
      <c r="E28" s="1"/>
      <c r="F28" s="1"/>
      <c r="G28" s="47"/>
      <c r="H28" s="47"/>
      <c r="I28" s="47"/>
      <c r="J28" s="29"/>
      <c r="K28" s="29"/>
      <c r="L28" s="29"/>
      <c r="M28" s="29"/>
      <c r="N28" s="29"/>
      <c r="O28" s="29"/>
    </row>
    <row r="29" spans="2:15" ht="15" customHeight="1">
      <c r="B29" s="4" t="str">
        <f>'Income Statement'!$B$3</f>
        <v>Results for the nine months ended 30 September 2018</v>
      </c>
      <c r="C29" s="54"/>
      <c r="D29" s="4"/>
      <c r="E29" s="4"/>
      <c r="F29" s="4"/>
      <c r="G29" s="4"/>
      <c r="H29" s="4"/>
      <c r="I29" s="54"/>
    </row>
    <row r="30" spans="2:15" ht="15" customHeight="1">
      <c r="C30" s="29"/>
      <c r="I30" s="29"/>
    </row>
    <row r="31" spans="2:15" ht="18.75" customHeight="1">
      <c r="B31" s="197" t="s">
        <v>103</v>
      </c>
      <c r="C31" s="146" t="s">
        <v>13</v>
      </c>
      <c r="D31" s="6" t="s">
        <v>14</v>
      </c>
      <c r="E31" s="6" t="s">
        <v>15</v>
      </c>
      <c r="F31" s="6" t="s">
        <v>16</v>
      </c>
      <c r="G31" s="6" t="s">
        <v>17</v>
      </c>
      <c r="H31" s="6" t="s">
        <v>18</v>
      </c>
      <c r="I31" s="146" t="s">
        <v>19</v>
      </c>
    </row>
    <row r="32" spans="2:15" ht="15" customHeight="1" thickBot="1">
      <c r="B32" s="93" t="s">
        <v>104</v>
      </c>
      <c r="C32" s="146" t="s">
        <v>20</v>
      </c>
      <c r="D32" s="6" t="s">
        <v>20</v>
      </c>
      <c r="E32" s="6" t="s">
        <v>20</v>
      </c>
      <c r="F32" s="6" t="s">
        <v>20</v>
      </c>
      <c r="G32" s="6" t="s">
        <v>20</v>
      </c>
      <c r="H32" s="6" t="s">
        <v>20</v>
      </c>
      <c r="I32" s="146" t="s">
        <v>20</v>
      </c>
    </row>
    <row r="33" spans="2:9" ht="15" customHeight="1">
      <c r="B33" s="94" t="s">
        <v>21</v>
      </c>
      <c r="C33" s="96">
        <v>15000000</v>
      </c>
      <c r="D33" s="96">
        <v>16000000</v>
      </c>
      <c r="E33" s="96">
        <v>17000000</v>
      </c>
      <c r="F33" s="95">
        <v>19000000</v>
      </c>
      <c r="G33" s="95">
        <v>22000000</v>
      </c>
      <c r="H33" s="95">
        <v>17000000</v>
      </c>
      <c r="I33" s="96">
        <v>16000000</v>
      </c>
    </row>
    <row r="34" spans="2:9" ht="15" customHeight="1" thickBot="1">
      <c r="B34" s="250" t="s">
        <v>22</v>
      </c>
      <c r="C34" s="152">
        <v>58000000</v>
      </c>
      <c r="D34" s="152">
        <v>73000000</v>
      </c>
      <c r="E34" s="152">
        <v>98000000</v>
      </c>
      <c r="F34" s="258">
        <v>80000000</v>
      </c>
      <c r="G34" s="258">
        <v>83000000</v>
      </c>
      <c r="H34" s="258">
        <v>84000000</v>
      </c>
      <c r="I34" s="152">
        <v>117000000</v>
      </c>
    </row>
    <row r="35" spans="2:9" ht="15" customHeight="1" thickBot="1">
      <c r="B35" s="255" t="s">
        <v>98</v>
      </c>
      <c r="C35" s="153">
        <v>73000000</v>
      </c>
      <c r="D35" s="153">
        <v>89000000</v>
      </c>
      <c r="E35" s="153">
        <v>115000000</v>
      </c>
      <c r="F35" s="259">
        <v>99000000</v>
      </c>
      <c r="G35" s="259">
        <v>105000000</v>
      </c>
      <c r="H35" s="259">
        <v>101000000</v>
      </c>
      <c r="I35" s="153">
        <v>133000000</v>
      </c>
    </row>
    <row r="36" spans="2:9" ht="15" customHeight="1">
      <c r="B36" s="139" t="s">
        <v>99</v>
      </c>
      <c r="C36" s="96">
        <v>-64000000</v>
      </c>
      <c r="D36" s="96">
        <v>-73000000</v>
      </c>
      <c r="E36" s="96">
        <v>-77000000</v>
      </c>
      <c r="F36" s="95">
        <v>-85000000</v>
      </c>
      <c r="G36" s="95">
        <v>-74000000</v>
      </c>
      <c r="H36" s="95">
        <v>-70000000</v>
      </c>
      <c r="I36" s="96">
        <v>-75000000</v>
      </c>
    </row>
    <row r="37" spans="2:9" ht="15" customHeight="1">
      <c r="B37" s="139" t="s">
        <v>25</v>
      </c>
      <c r="C37" s="98">
        <v>2000000</v>
      </c>
      <c r="D37" s="98">
        <v>13000000</v>
      </c>
      <c r="E37" s="98">
        <v>-31000000</v>
      </c>
      <c r="F37" s="97">
        <v>-127000000</v>
      </c>
      <c r="G37" s="97">
        <v>-38000000</v>
      </c>
      <c r="H37" s="97">
        <v>-9000000</v>
      </c>
      <c r="I37" s="98">
        <v>0</v>
      </c>
    </row>
    <row r="38" spans="2:9" ht="15" customHeight="1" thickBot="1">
      <c r="B38" s="260" t="s">
        <v>26</v>
      </c>
      <c r="C38" s="152">
        <v>-1000000</v>
      </c>
      <c r="D38" s="152">
        <v>-1000000</v>
      </c>
      <c r="E38" s="152">
        <v>-1000000</v>
      </c>
      <c r="F38" s="258">
        <v>-10000000</v>
      </c>
      <c r="G38" s="258">
        <v>-1000000</v>
      </c>
      <c r="H38" s="152">
        <v>0</v>
      </c>
      <c r="I38" s="152">
        <v>0</v>
      </c>
    </row>
    <row r="39" spans="2:9" ht="15" customHeight="1" thickBot="1">
      <c r="B39" s="255" t="s">
        <v>100</v>
      </c>
      <c r="C39" s="100">
        <v>10000000</v>
      </c>
      <c r="D39" s="100">
        <v>28000000</v>
      </c>
      <c r="E39" s="100">
        <v>6000000</v>
      </c>
      <c r="F39" s="99">
        <v>-123000000</v>
      </c>
      <c r="G39" s="99">
        <v>-8000000</v>
      </c>
      <c r="H39" s="99">
        <v>22000000</v>
      </c>
      <c r="I39" s="100">
        <v>58000000</v>
      </c>
    </row>
    <row r="40" spans="2:9" ht="15" customHeight="1">
      <c r="B40" s="101"/>
      <c r="C40" s="145"/>
      <c r="D40" s="102"/>
      <c r="E40" s="102"/>
      <c r="F40" s="101"/>
      <c r="G40" s="145"/>
      <c r="H40" s="145"/>
      <c r="I40" s="145"/>
    </row>
    <row r="41" spans="2:9" ht="15" customHeight="1">
      <c r="C41" s="29"/>
      <c r="G41" s="29"/>
      <c r="H41" s="29"/>
      <c r="I41" s="29"/>
    </row>
    <row r="42" spans="2:9" ht="18.75" customHeight="1">
      <c r="B42" s="197" t="s">
        <v>105</v>
      </c>
      <c r="C42" s="146" t="s">
        <v>13</v>
      </c>
      <c r="D42" s="6" t="s">
        <v>14</v>
      </c>
      <c r="E42" s="6" t="s">
        <v>15</v>
      </c>
      <c r="F42" s="6" t="s">
        <v>16</v>
      </c>
      <c r="G42" s="146" t="s">
        <v>17</v>
      </c>
      <c r="H42" s="146" t="s">
        <v>18</v>
      </c>
      <c r="I42" s="146" t="s">
        <v>19</v>
      </c>
    </row>
    <row r="43" spans="2:9" ht="15" customHeight="1" thickBot="1">
      <c r="B43" s="93" t="s">
        <v>97</v>
      </c>
      <c r="C43" s="146" t="s">
        <v>20</v>
      </c>
      <c r="D43" s="6" t="s">
        <v>20</v>
      </c>
      <c r="E43" s="6" t="s">
        <v>20</v>
      </c>
      <c r="F43" s="6" t="s">
        <v>20</v>
      </c>
      <c r="G43" s="146" t="s">
        <v>20</v>
      </c>
      <c r="H43" s="146" t="s">
        <v>20</v>
      </c>
      <c r="I43" s="146" t="s">
        <v>20</v>
      </c>
    </row>
    <row r="44" spans="2:9" ht="15" customHeight="1">
      <c r="B44" s="103" t="s">
        <v>106</v>
      </c>
      <c r="C44" s="96">
        <v>-5000000</v>
      </c>
      <c r="D44" s="96">
        <v>-5000000</v>
      </c>
      <c r="E44" s="96">
        <v>-8000000</v>
      </c>
      <c r="F44" s="95">
        <v>-9000000</v>
      </c>
      <c r="G44" s="147" t="s">
        <v>102</v>
      </c>
      <c r="H44" s="95">
        <v>40000000</v>
      </c>
      <c r="I44" s="96">
        <v>1000000</v>
      </c>
    </row>
    <row r="45" spans="2:9" ht="15" customHeight="1" thickBot="1">
      <c r="B45" s="250" t="s">
        <v>22</v>
      </c>
      <c r="C45" s="152">
        <v>-4000000</v>
      </c>
      <c r="D45" s="152">
        <v>8000000</v>
      </c>
      <c r="E45" s="152">
        <v>-23000000</v>
      </c>
      <c r="F45" s="258">
        <v>-5000000</v>
      </c>
      <c r="G45" s="258">
        <v>8000000</v>
      </c>
      <c r="H45" s="258">
        <v>60000000</v>
      </c>
      <c r="I45" s="152">
        <v>-7000000</v>
      </c>
    </row>
    <row r="46" spans="2:9" ht="15" customHeight="1" thickBot="1">
      <c r="B46" s="255" t="s">
        <v>107</v>
      </c>
      <c r="C46" s="153">
        <v>-9000000</v>
      </c>
      <c r="D46" s="153">
        <v>3000000</v>
      </c>
      <c r="E46" s="153">
        <v>-31000000</v>
      </c>
      <c r="F46" s="259">
        <v>-14000000</v>
      </c>
      <c r="G46" s="259">
        <v>8000000</v>
      </c>
      <c r="H46" s="259">
        <v>100000000</v>
      </c>
      <c r="I46" s="153">
        <v>-6000000</v>
      </c>
    </row>
    <row r="47" spans="2:9" ht="15" customHeight="1">
      <c r="B47" s="11" t="s">
        <v>99</v>
      </c>
      <c r="C47" s="96">
        <v>-6000000</v>
      </c>
      <c r="D47" s="96">
        <v>-12000000</v>
      </c>
      <c r="E47" s="96">
        <v>-23000000</v>
      </c>
      <c r="F47" s="95">
        <v>-46000000</v>
      </c>
      <c r="G47" s="95">
        <v>-15000000</v>
      </c>
      <c r="H47" s="95">
        <v>-18000000</v>
      </c>
      <c r="I47" s="96">
        <v>-25000000</v>
      </c>
    </row>
    <row r="48" spans="2:9" ht="15" customHeight="1">
      <c r="B48" s="11" t="s">
        <v>25</v>
      </c>
      <c r="C48" s="98">
        <v>3000000</v>
      </c>
      <c r="D48" s="98">
        <v>0</v>
      </c>
      <c r="E48" s="98">
        <v>1000000</v>
      </c>
      <c r="F48" s="97">
        <v>16000000</v>
      </c>
      <c r="G48" s="97">
        <v>1000000</v>
      </c>
      <c r="H48" s="97">
        <v>2000000</v>
      </c>
      <c r="I48" s="98">
        <v>1000000</v>
      </c>
    </row>
    <row r="49" spans="2:9" ht="15" customHeight="1" thickBot="1">
      <c r="B49" s="260" t="s">
        <v>26</v>
      </c>
      <c r="C49" s="152">
        <v>4000000</v>
      </c>
      <c r="D49" s="152">
        <v>0</v>
      </c>
      <c r="E49" s="152">
        <v>-5000000</v>
      </c>
      <c r="F49" s="258">
        <v>18000000</v>
      </c>
      <c r="G49" s="258">
        <v>-1000000</v>
      </c>
      <c r="H49" s="258">
        <v>-1000000</v>
      </c>
      <c r="I49" s="152">
        <v>-1000000</v>
      </c>
    </row>
    <row r="50" spans="2:9" ht="15" customHeight="1" thickBot="1">
      <c r="B50" s="255" t="s">
        <v>108</v>
      </c>
      <c r="C50" s="100">
        <v>-8000000</v>
      </c>
      <c r="D50" s="100">
        <v>-9000000</v>
      </c>
      <c r="E50" s="100">
        <v>-58000000</v>
      </c>
      <c r="F50" s="99">
        <v>-26000000</v>
      </c>
      <c r="G50" s="99">
        <v>-7000000</v>
      </c>
      <c r="H50" s="99">
        <v>83000000</v>
      </c>
      <c r="I50" s="100">
        <v>-31000000</v>
      </c>
    </row>
    <row r="51" spans="2:9" ht="15" customHeight="1">
      <c r="B51" s="101"/>
      <c r="C51" s="145"/>
      <c r="D51" s="101"/>
      <c r="E51" s="102"/>
      <c r="F51" s="102"/>
      <c r="G51" s="102"/>
      <c r="H51" s="131"/>
      <c r="I51" s="131"/>
    </row>
    <row r="52" spans="2:9" ht="15" customHeight="1">
      <c r="I52" s="29"/>
    </row>
    <row r="53" spans="2:9">
      <c r="B53" s="244" t="s">
        <v>75</v>
      </c>
      <c r="C53" s="244"/>
      <c r="D53" s="244"/>
      <c r="E53" s="244"/>
      <c r="F53" s="244"/>
      <c r="G53" s="244"/>
      <c r="H53" s="244"/>
      <c r="I53" s="219"/>
    </row>
    <row r="54" spans="2:9" ht="41.25" customHeight="1">
      <c r="B54" s="243" t="s">
        <v>109</v>
      </c>
      <c r="C54" s="243"/>
      <c r="D54" s="243"/>
      <c r="E54" s="243"/>
      <c r="F54" s="243"/>
      <c r="G54" s="243"/>
      <c r="H54" s="243"/>
      <c r="I54" s="218"/>
    </row>
    <row r="55" spans="2:9">
      <c r="B55" s="245" t="s">
        <v>34</v>
      </c>
      <c r="C55" s="245"/>
      <c r="D55" s="245"/>
      <c r="E55" s="245"/>
      <c r="F55" s="245"/>
      <c r="G55" s="245"/>
      <c r="H55" s="245"/>
      <c r="I55" s="220"/>
    </row>
    <row r="56" spans="2:9">
      <c r="B56" t="s">
        <v>35</v>
      </c>
    </row>
    <row r="57" spans="2:9" ht="28.5" customHeight="1">
      <c r="B57" s="246" t="s">
        <v>94</v>
      </c>
      <c r="C57" s="246"/>
      <c r="D57" s="246"/>
      <c r="E57" s="246"/>
      <c r="F57" s="246"/>
      <c r="G57" s="246"/>
      <c r="H57" s="246"/>
      <c r="I57" s="246"/>
    </row>
  </sheetData>
  <mergeCells count="4">
    <mergeCell ref="B54:H54"/>
    <mergeCell ref="B53:H53"/>
    <mergeCell ref="B55:H55"/>
    <mergeCell ref="B57:I57"/>
  </mergeCells>
  <printOptions horizontalCentered="1"/>
  <pageMargins left="0.7" right="0.7" top="0.75" bottom="0.75" header="0.3" footer="0.3"/>
  <pageSetup paperSize="9" scale="78" fitToHeight="0" orientation="landscape"/>
  <headerFooter alignWithMargins="0">
    <oddFooter>&amp;L&amp;G</oddFooter>
  </headerFooter>
  <rowBreaks count="1" manualBreakCount="1">
    <brk id="27" max="8" man="1"/>
  </rowBreaks>
  <legacyDrawingHF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2:J47"/>
  <sheetViews>
    <sheetView showGridLines="0" showZeros="0" view="pageBreakPreview" zoomScale="85" zoomScaleNormal="100" zoomScaleSheetLayoutView="85" workbookViewId="0">
      <selection activeCell="C17" sqref="C17"/>
    </sheetView>
  </sheetViews>
  <sheetFormatPr defaultRowHeight="16.5" customHeight="1"/>
  <cols>
    <col min="1" max="1" width="9.140625" style="53"/>
    <col min="2" max="2" width="66.42578125" style="53" customWidth="1"/>
    <col min="3" max="9" width="10.7109375" style="53" customWidth="1"/>
    <col min="10" max="247" width="9.140625" style="53"/>
    <col min="248" max="248" width="52.140625" style="53" customWidth="1"/>
    <col min="249" max="249" width="9.140625" style="53" customWidth="1"/>
    <col min="250" max="253" width="9.28515625" style="53" customWidth="1"/>
    <col min="254" max="254" width="9.140625" style="53"/>
    <col min="255" max="255" width="10.42578125" style="53" bestFit="1" customWidth="1"/>
    <col min="256" max="503" width="9.140625" style="53"/>
    <col min="504" max="504" width="52.140625" style="53" customWidth="1"/>
    <col min="505" max="505" width="9.140625" style="53" customWidth="1"/>
    <col min="506" max="509" width="9.28515625" style="53" customWidth="1"/>
    <col min="510" max="510" width="9.140625" style="53"/>
    <col min="511" max="511" width="10.42578125" style="53" bestFit="1" customWidth="1"/>
    <col min="512" max="759" width="9.140625" style="53"/>
    <col min="760" max="760" width="52.140625" style="53" customWidth="1"/>
    <col min="761" max="761" width="9.140625" style="53" customWidth="1"/>
    <col min="762" max="765" width="9.28515625" style="53" customWidth="1"/>
    <col min="766" max="766" width="9.140625" style="53"/>
    <col min="767" max="767" width="10.42578125" style="53" bestFit="1" customWidth="1"/>
    <col min="768" max="1015" width="9.140625" style="53"/>
    <col min="1016" max="1016" width="52.140625" style="53" customWidth="1"/>
    <col min="1017" max="1017" width="9.140625" style="53" customWidth="1"/>
    <col min="1018" max="1021" width="9.28515625" style="53" customWidth="1"/>
    <col min="1022" max="1022" width="9.140625" style="53"/>
    <col min="1023" max="1023" width="10.42578125" style="53" bestFit="1" customWidth="1"/>
    <col min="1024" max="1271" width="9.140625" style="53"/>
    <col min="1272" max="1272" width="52.140625" style="53" customWidth="1"/>
    <col min="1273" max="1273" width="9.140625" style="53" customWidth="1"/>
    <col min="1274" max="1277" width="9.28515625" style="53" customWidth="1"/>
    <col min="1278" max="1278" width="9.140625" style="53"/>
    <col min="1279" max="1279" width="10.42578125" style="53" bestFit="1" customWidth="1"/>
    <col min="1280" max="1527" width="9.140625" style="53"/>
    <col min="1528" max="1528" width="52.140625" style="53" customWidth="1"/>
    <col min="1529" max="1529" width="9.140625" style="53" customWidth="1"/>
    <col min="1530" max="1533" width="9.28515625" style="53" customWidth="1"/>
    <col min="1534" max="1534" width="9.140625" style="53"/>
    <col min="1535" max="1535" width="10.42578125" style="53" bestFit="1" customWidth="1"/>
    <col min="1536" max="1783" width="9.140625" style="53"/>
    <col min="1784" max="1784" width="52.140625" style="53" customWidth="1"/>
    <col min="1785" max="1785" width="9.140625" style="53" customWidth="1"/>
    <col min="1786" max="1789" width="9.28515625" style="53" customWidth="1"/>
    <col min="1790" max="1790" width="9.140625" style="53"/>
    <col min="1791" max="1791" width="10.42578125" style="53" bestFit="1" customWidth="1"/>
    <col min="1792" max="2039" width="9.140625" style="53"/>
    <col min="2040" max="2040" width="52.140625" style="53" customWidth="1"/>
    <col min="2041" max="2041" width="9.140625" style="53" customWidth="1"/>
    <col min="2042" max="2045" width="9.28515625" style="53" customWidth="1"/>
    <col min="2046" max="2046" width="9.140625" style="53"/>
    <col min="2047" max="2047" width="10.42578125" style="53" bestFit="1" customWidth="1"/>
    <col min="2048" max="2295" width="9.140625" style="53"/>
    <col min="2296" max="2296" width="52.140625" style="53" customWidth="1"/>
    <col min="2297" max="2297" width="9.140625" style="53" customWidth="1"/>
    <col min="2298" max="2301" width="9.28515625" style="53" customWidth="1"/>
    <col min="2302" max="2302" width="9.140625" style="53"/>
    <col min="2303" max="2303" width="10.42578125" style="53" bestFit="1" customWidth="1"/>
    <col min="2304" max="2551" width="9.140625" style="53"/>
    <col min="2552" max="2552" width="52.140625" style="53" customWidth="1"/>
    <col min="2553" max="2553" width="9.140625" style="53" customWidth="1"/>
    <col min="2554" max="2557" width="9.28515625" style="53" customWidth="1"/>
    <col min="2558" max="2558" width="9.140625" style="53"/>
    <col min="2559" max="2559" width="10.42578125" style="53" bestFit="1" customWidth="1"/>
    <col min="2560" max="2807" width="9.140625" style="53"/>
    <col min="2808" max="2808" width="52.140625" style="53" customWidth="1"/>
    <col min="2809" max="2809" width="9.140625" style="53" customWidth="1"/>
    <col min="2810" max="2813" width="9.28515625" style="53" customWidth="1"/>
    <col min="2814" max="2814" width="9.140625" style="53"/>
    <col min="2815" max="2815" width="10.42578125" style="53" bestFit="1" customWidth="1"/>
    <col min="2816" max="3063" width="9.140625" style="53"/>
    <col min="3064" max="3064" width="52.140625" style="53" customWidth="1"/>
    <col min="3065" max="3065" width="9.140625" style="53" customWidth="1"/>
    <col min="3066" max="3069" width="9.28515625" style="53" customWidth="1"/>
    <col min="3070" max="3070" width="9.140625" style="53"/>
    <col min="3071" max="3071" width="10.42578125" style="53" bestFit="1" customWidth="1"/>
    <col min="3072" max="3319" width="9.140625" style="53"/>
    <col min="3320" max="3320" width="52.140625" style="53" customWidth="1"/>
    <col min="3321" max="3321" width="9.140625" style="53" customWidth="1"/>
    <col min="3322" max="3325" width="9.28515625" style="53" customWidth="1"/>
    <col min="3326" max="3326" width="9.140625" style="53"/>
    <col min="3327" max="3327" width="10.42578125" style="53" bestFit="1" customWidth="1"/>
    <col min="3328" max="3575" width="9.140625" style="53"/>
    <col min="3576" max="3576" width="52.140625" style="53" customWidth="1"/>
    <col min="3577" max="3577" width="9.140625" style="53" customWidth="1"/>
    <col min="3578" max="3581" width="9.28515625" style="53" customWidth="1"/>
    <col min="3582" max="3582" width="9.140625" style="53"/>
    <col min="3583" max="3583" width="10.42578125" style="53" bestFit="1" customWidth="1"/>
    <col min="3584" max="3831" width="9.140625" style="53"/>
    <col min="3832" max="3832" width="52.140625" style="53" customWidth="1"/>
    <col min="3833" max="3833" width="9.140625" style="53" customWidth="1"/>
    <col min="3834" max="3837" width="9.28515625" style="53" customWidth="1"/>
    <col min="3838" max="3838" width="9.140625" style="53"/>
    <col min="3839" max="3839" width="10.42578125" style="53" bestFit="1" customWidth="1"/>
    <col min="3840" max="4087" width="9.140625" style="53"/>
    <col min="4088" max="4088" width="52.140625" style="53" customWidth="1"/>
    <col min="4089" max="4089" width="9.140625" style="53" customWidth="1"/>
    <col min="4090" max="4093" width="9.28515625" style="53" customWidth="1"/>
    <col min="4094" max="4094" width="9.140625" style="53"/>
    <col min="4095" max="4095" width="10.42578125" style="53" bestFit="1" customWidth="1"/>
    <col min="4096" max="4343" width="9.140625" style="53"/>
    <col min="4344" max="4344" width="52.140625" style="53" customWidth="1"/>
    <col min="4345" max="4345" width="9.140625" style="53" customWidth="1"/>
    <col min="4346" max="4349" width="9.28515625" style="53" customWidth="1"/>
    <col min="4350" max="4350" width="9.140625" style="53"/>
    <col min="4351" max="4351" width="10.42578125" style="53" bestFit="1" customWidth="1"/>
    <col min="4352" max="4599" width="9.140625" style="53"/>
    <col min="4600" max="4600" width="52.140625" style="53" customWidth="1"/>
    <col min="4601" max="4601" width="9.140625" style="53" customWidth="1"/>
    <col min="4602" max="4605" width="9.28515625" style="53" customWidth="1"/>
    <col min="4606" max="4606" width="9.140625" style="53"/>
    <col min="4607" max="4607" width="10.42578125" style="53" bestFit="1" customWidth="1"/>
    <col min="4608" max="4855" width="9.140625" style="53"/>
    <col min="4856" max="4856" width="52.140625" style="53" customWidth="1"/>
    <col min="4857" max="4857" width="9.140625" style="53" customWidth="1"/>
    <col min="4858" max="4861" width="9.28515625" style="53" customWidth="1"/>
    <col min="4862" max="4862" width="9.140625" style="53"/>
    <col min="4863" max="4863" width="10.42578125" style="53" bestFit="1" customWidth="1"/>
    <col min="4864" max="5111" width="9.140625" style="53"/>
    <col min="5112" max="5112" width="52.140625" style="53" customWidth="1"/>
    <col min="5113" max="5113" width="9.140625" style="53" customWidth="1"/>
    <col min="5114" max="5117" width="9.28515625" style="53" customWidth="1"/>
    <col min="5118" max="5118" width="9.140625" style="53"/>
    <col min="5119" max="5119" width="10.42578125" style="53" bestFit="1" customWidth="1"/>
    <col min="5120" max="5367" width="9.140625" style="53"/>
    <col min="5368" max="5368" width="52.140625" style="53" customWidth="1"/>
    <col min="5369" max="5369" width="9.140625" style="53" customWidth="1"/>
    <col min="5370" max="5373" width="9.28515625" style="53" customWidth="1"/>
    <col min="5374" max="5374" width="9.140625" style="53"/>
    <col min="5375" max="5375" width="10.42578125" style="53" bestFit="1" customWidth="1"/>
    <col min="5376" max="5623" width="9.140625" style="53"/>
    <col min="5624" max="5624" width="52.140625" style="53" customWidth="1"/>
    <col min="5625" max="5625" width="9.140625" style="53" customWidth="1"/>
    <col min="5626" max="5629" width="9.28515625" style="53" customWidth="1"/>
    <col min="5630" max="5630" width="9.140625" style="53"/>
    <col min="5631" max="5631" width="10.42578125" style="53" bestFit="1" customWidth="1"/>
    <col min="5632" max="5879" width="9.140625" style="53"/>
    <col min="5880" max="5880" width="52.140625" style="53" customWidth="1"/>
    <col min="5881" max="5881" width="9.140625" style="53" customWidth="1"/>
    <col min="5882" max="5885" width="9.28515625" style="53" customWidth="1"/>
    <col min="5886" max="5886" width="9.140625" style="53"/>
    <col min="5887" max="5887" width="10.42578125" style="53" bestFit="1" customWidth="1"/>
    <col min="5888" max="6135" width="9.140625" style="53"/>
    <col min="6136" max="6136" width="52.140625" style="53" customWidth="1"/>
    <col min="6137" max="6137" width="9.140625" style="53" customWidth="1"/>
    <col min="6138" max="6141" width="9.28515625" style="53" customWidth="1"/>
    <col min="6142" max="6142" width="9.140625" style="53"/>
    <col min="6143" max="6143" width="10.42578125" style="53" bestFit="1" customWidth="1"/>
    <col min="6144" max="6391" width="9.140625" style="53"/>
    <col min="6392" max="6392" width="52.140625" style="53" customWidth="1"/>
    <col min="6393" max="6393" width="9.140625" style="53" customWidth="1"/>
    <col min="6394" max="6397" width="9.28515625" style="53" customWidth="1"/>
    <col min="6398" max="6398" width="9.140625" style="53"/>
    <col min="6399" max="6399" width="10.42578125" style="53" bestFit="1" customWidth="1"/>
    <col min="6400" max="6647" width="9.140625" style="53"/>
    <col min="6648" max="6648" width="52.140625" style="53" customWidth="1"/>
    <col min="6649" max="6649" width="9.140625" style="53" customWidth="1"/>
    <col min="6650" max="6653" width="9.28515625" style="53" customWidth="1"/>
    <col min="6654" max="6654" width="9.140625" style="53"/>
    <col min="6655" max="6655" width="10.42578125" style="53" bestFit="1" customWidth="1"/>
    <col min="6656" max="6903" width="9.140625" style="53"/>
    <col min="6904" max="6904" width="52.140625" style="53" customWidth="1"/>
    <col min="6905" max="6905" width="9.140625" style="53" customWidth="1"/>
    <col min="6906" max="6909" width="9.28515625" style="53" customWidth="1"/>
    <col min="6910" max="6910" width="9.140625" style="53"/>
    <col min="6911" max="6911" width="10.42578125" style="53" bestFit="1" customWidth="1"/>
    <col min="6912" max="7159" width="9.140625" style="53"/>
    <col min="7160" max="7160" width="52.140625" style="53" customWidth="1"/>
    <col min="7161" max="7161" width="9.140625" style="53" customWidth="1"/>
    <col min="7162" max="7165" width="9.28515625" style="53" customWidth="1"/>
    <col min="7166" max="7166" width="9.140625" style="53"/>
    <col min="7167" max="7167" width="10.42578125" style="53" bestFit="1" customWidth="1"/>
    <col min="7168" max="7415" width="9.140625" style="53"/>
    <col min="7416" max="7416" width="52.140625" style="53" customWidth="1"/>
    <col min="7417" max="7417" width="9.140625" style="53" customWidth="1"/>
    <col min="7418" max="7421" width="9.28515625" style="53" customWidth="1"/>
    <col min="7422" max="7422" width="9.140625" style="53"/>
    <col min="7423" max="7423" width="10.42578125" style="53" bestFit="1" customWidth="1"/>
    <col min="7424" max="7671" width="9.140625" style="53"/>
    <col min="7672" max="7672" width="52.140625" style="53" customWidth="1"/>
    <col min="7673" max="7673" width="9.140625" style="53" customWidth="1"/>
    <col min="7674" max="7677" width="9.28515625" style="53" customWidth="1"/>
    <col min="7678" max="7678" width="9.140625" style="53"/>
    <col min="7679" max="7679" width="10.42578125" style="53" bestFit="1" customWidth="1"/>
    <col min="7680" max="7927" width="9.140625" style="53"/>
    <col min="7928" max="7928" width="52.140625" style="53" customWidth="1"/>
    <col min="7929" max="7929" width="9.140625" style="53" customWidth="1"/>
    <col min="7930" max="7933" width="9.28515625" style="53" customWidth="1"/>
    <col min="7934" max="7934" width="9.140625" style="53"/>
    <col min="7935" max="7935" width="10.42578125" style="53" bestFit="1" customWidth="1"/>
    <col min="7936" max="8183" width="9.140625" style="53"/>
    <col min="8184" max="8184" width="52.140625" style="53" customWidth="1"/>
    <col min="8185" max="8185" width="9.140625" style="53" customWidth="1"/>
    <col min="8186" max="8189" width="9.28515625" style="53" customWidth="1"/>
    <col min="8190" max="8190" width="9.140625" style="53"/>
    <col min="8191" max="8191" width="10.42578125" style="53" bestFit="1" customWidth="1"/>
    <col min="8192" max="8439" width="9.140625" style="53"/>
    <col min="8440" max="8440" width="52.140625" style="53" customWidth="1"/>
    <col min="8441" max="8441" width="9.140625" style="53" customWidth="1"/>
    <col min="8442" max="8445" width="9.28515625" style="53" customWidth="1"/>
    <col min="8446" max="8446" width="9.140625" style="53"/>
    <col min="8447" max="8447" width="10.42578125" style="53" bestFit="1" customWidth="1"/>
    <col min="8448" max="8695" width="9.140625" style="53"/>
    <col min="8696" max="8696" width="52.140625" style="53" customWidth="1"/>
    <col min="8697" max="8697" width="9.140625" style="53" customWidth="1"/>
    <col min="8698" max="8701" width="9.28515625" style="53" customWidth="1"/>
    <col min="8702" max="8702" width="9.140625" style="53"/>
    <col min="8703" max="8703" width="10.42578125" style="53" bestFit="1" customWidth="1"/>
    <col min="8704" max="8951" width="9.140625" style="53"/>
    <col min="8952" max="8952" width="52.140625" style="53" customWidth="1"/>
    <col min="8953" max="8953" width="9.140625" style="53" customWidth="1"/>
    <col min="8954" max="8957" width="9.28515625" style="53" customWidth="1"/>
    <col min="8958" max="8958" width="9.140625" style="53"/>
    <col min="8959" max="8959" width="10.42578125" style="53" bestFit="1" customWidth="1"/>
    <col min="8960" max="9207" width="9.140625" style="53"/>
    <col min="9208" max="9208" width="52.140625" style="53" customWidth="1"/>
    <col min="9209" max="9209" width="9.140625" style="53" customWidth="1"/>
    <col min="9210" max="9213" width="9.28515625" style="53" customWidth="1"/>
    <col min="9214" max="9214" width="9.140625" style="53"/>
    <col min="9215" max="9215" width="10.42578125" style="53" bestFit="1" customWidth="1"/>
    <col min="9216" max="9463" width="9.140625" style="53"/>
    <col min="9464" max="9464" width="52.140625" style="53" customWidth="1"/>
    <col min="9465" max="9465" width="9.140625" style="53" customWidth="1"/>
    <col min="9466" max="9469" width="9.28515625" style="53" customWidth="1"/>
    <col min="9470" max="9470" width="9.140625" style="53"/>
    <col min="9471" max="9471" width="10.42578125" style="53" bestFit="1" customWidth="1"/>
    <col min="9472" max="9719" width="9.140625" style="53"/>
    <col min="9720" max="9720" width="52.140625" style="53" customWidth="1"/>
    <col min="9721" max="9721" width="9.140625" style="53" customWidth="1"/>
    <col min="9722" max="9725" width="9.28515625" style="53" customWidth="1"/>
    <col min="9726" max="9726" width="9.140625" style="53"/>
    <col min="9727" max="9727" width="10.42578125" style="53" bestFit="1" customWidth="1"/>
    <col min="9728" max="9975" width="9.140625" style="53"/>
    <col min="9976" max="9976" width="52.140625" style="53" customWidth="1"/>
    <col min="9977" max="9977" width="9.140625" style="53" customWidth="1"/>
    <col min="9978" max="9981" width="9.28515625" style="53" customWidth="1"/>
    <col min="9982" max="9982" width="9.140625" style="53"/>
    <col min="9983" max="9983" width="10.42578125" style="53" bestFit="1" customWidth="1"/>
    <col min="9984" max="10231" width="9.140625" style="53"/>
    <col min="10232" max="10232" width="52.140625" style="53" customWidth="1"/>
    <col min="10233" max="10233" width="9.140625" style="53" customWidth="1"/>
    <col min="10234" max="10237" width="9.28515625" style="53" customWidth="1"/>
    <col min="10238" max="10238" width="9.140625" style="53"/>
    <col min="10239" max="10239" width="10.42578125" style="53" bestFit="1" customWidth="1"/>
    <col min="10240" max="10487" width="9.140625" style="53"/>
    <col min="10488" max="10488" width="52.140625" style="53" customWidth="1"/>
    <col min="10489" max="10489" width="9.140625" style="53" customWidth="1"/>
    <col min="10490" max="10493" width="9.28515625" style="53" customWidth="1"/>
    <col min="10494" max="10494" width="9.140625" style="53"/>
    <col min="10495" max="10495" width="10.42578125" style="53" bestFit="1" customWidth="1"/>
    <col min="10496" max="10743" width="9.140625" style="53"/>
    <col min="10744" max="10744" width="52.140625" style="53" customWidth="1"/>
    <col min="10745" max="10745" width="9.140625" style="53" customWidth="1"/>
    <col min="10746" max="10749" width="9.28515625" style="53" customWidth="1"/>
    <col min="10750" max="10750" width="9.140625" style="53"/>
    <col min="10751" max="10751" width="10.42578125" style="53" bestFit="1" customWidth="1"/>
    <col min="10752" max="10999" width="9.140625" style="53"/>
    <col min="11000" max="11000" width="52.140625" style="53" customWidth="1"/>
    <col min="11001" max="11001" width="9.140625" style="53" customWidth="1"/>
    <col min="11002" max="11005" width="9.28515625" style="53" customWidth="1"/>
    <col min="11006" max="11006" width="9.140625" style="53"/>
    <col min="11007" max="11007" width="10.42578125" style="53" bestFit="1" customWidth="1"/>
    <col min="11008" max="11255" width="9.140625" style="53"/>
    <col min="11256" max="11256" width="52.140625" style="53" customWidth="1"/>
    <col min="11257" max="11257" width="9.140625" style="53" customWidth="1"/>
    <col min="11258" max="11261" width="9.28515625" style="53" customWidth="1"/>
    <col min="11262" max="11262" width="9.140625" style="53"/>
    <col min="11263" max="11263" width="10.42578125" style="53" bestFit="1" customWidth="1"/>
    <col min="11264" max="11511" width="9.140625" style="53"/>
    <col min="11512" max="11512" width="52.140625" style="53" customWidth="1"/>
    <col min="11513" max="11513" width="9.140625" style="53" customWidth="1"/>
    <col min="11514" max="11517" width="9.28515625" style="53" customWidth="1"/>
    <col min="11518" max="11518" width="9.140625" style="53"/>
    <col min="11519" max="11519" width="10.42578125" style="53" bestFit="1" customWidth="1"/>
    <col min="11520" max="11767" width="9.140625" style="53"/>
    <col min="11768" max="11768" width="52.140625" style="53" customWidth="1"/>
    <col min="11769" max="11769" width="9.140625" style="53" customWidth="1"/>
    <col min="11770" max="11773" width="9.28515625" style="53" customWidth="1"/>
    <col min="11774" max="11774" width="9.140625" style="53"/>
    <col min="11775" max="11775" width="10.42578125" style="53" bestFit="1" customWidth="1"/>
    <col min="11776" max="12023" width="9.140625" style="53"/>
    <col min="12024" max="12024" width="52.140625" style="53" customWidth="1"/>
    <col min="12025" max="12025" width="9.140625" style="53" customWidth="1"/>
    <col min="12026" max="12029" width="9.28515625" style="53" customWidth="1"/>
    <col min="12030" max="12030" width="9.140625" style="53"/>
    <col min="12031" max="12031" width="10.42578125" style="53" bestFit="1" customWidth="1"/>
    <col min="12032" max="12279" width="9.140625" style="53"/>
    <col min="12280" max="12280" width="52.140625" style="53" customWidth="1"/>
    <col min="12281" max="12281" width="9.140625" style="53" customWidth="1"/>
    <col min="12282" max="12285" width="9.28515625" style="53" customWidth="1"/>
    <col min="12286" max="12286" width="9.140625" style="53"/>
    <col min="12287" max="12287" width="10.42578125" style="53" bestFit="1" customWidth="1"/>
    <col min="12288" max="12535" width="9.140625" style="53"/>
    <col min="12536" max="12536" width="52.140625" style="53" customWidth="1"/>
    <col min="12537" max="12537" width="9.140625" style="53" customWidth="1"/>
    <col min="12538" max="12541" width="9.28515625" style="53" customWidth="1"/>
    <col min="12542" max="12542" width="9.140625" style="53"/>
    <col min="12543" max="12543" width="10.42578125" style="53" bestFit="1" customWidth="1"/>
    <col min="12544" max="12791" width="9.140625" style="53"/>
    <col min="12792" max="12792" width="52.140625" style="53" customWidth="1"/>
    <col min="12793" max="12793" width="9.140625" style="53" customWidth="1"/>
    <col min="12794" max="12797" width="9.28515625" style="53" customWidth="1"/>
    <col min="12798" max="12798" width="9.140625" style="53"/>
    <col min="12799" max="12799" width="10.42578125" style="53" bestFit="1" customWidth="1"/>
    <col min="12800" max="13047" width="9.140625" style="53"/>
    <col min="13048" max="13048" width="52.140625" style="53" customWidth="1"/>
    <col min="13049" max="13049" width="9.140625" style="53" customWidth="1"/>
    <col min="13050" max="13053" width="9.28515625" style="53" customWidth="1"/>
    <col min="13054" max="13054" width="9.140625" style="53"/>
    <col min="13055" max="13055" width="10.42578125" style="53" bestFit="1" customWidth="1"/>
    <col min="13056" max="13303" width="9.140625" style="53"/>
    <col min="13304" max="13304" width="52.140625" style="53" customWidth="1"/>
    <col min="13305" max="13305" width="9.140625" style="53" customWidth="1"/>
    <col min="13306" max="13309" width="9.28515625" style="53" customWidth="1"/>
    <col min="13310" max="13310" width="9.140625" style="53"/>
    <col min="13311" max="13311" width="10.42578125" style="53" bestFit="1" customWidth="1"/>
    <col min="13312" max="13559" width="9.140625" style="53"/>
    <col min="13560" max="13560" width="52.140625" style="53" customWidth="1"/>
    <col min="13561" max="13561" width="9.140625" style="53" customWidth="1"/>
    <col min="13562" max="13565" width="9.28515625" style="53" customWidth="1"/>
    <col min="13566" max="13566" width="9.140625" style="53"/>
    <col min="13567" max="13567" width="10.42578125" style="53" bestFit="1" customWidth="1"/>
    <col min="13568" max="13815" width="9.140625" style="53"/>
    <col min="13816" max="13816" width="52.140625" style="53" customWidth="1"/>
    <col min="13817" max="13817" width="9.140625" style="53" customWidth="1"/>
    <col min="13818" max="13821" width="9.28515625" style="53" customWidth="1"/>
    <col min="13822" max="13822" width="9.140625" style="53"/>
    <col min="13823" max="13823" width="10.42578125" style="53" bestFit="1" customWidth="1"/>
    <col min="13824" max="14071" width="9.140625" style="53"/>
    <col min="14072" max="14072" width="52.140625" style="53" customWidth="1"/>
    <col min="14073" max="14073" width="9.140625" style="53" customWidth="1"/>
    <col min="14074" max="14077" width="9.28515625" style="53" customWidth="1"/>
    <col min="14078" max="14078" width="9.140625" style="53"/>
    <col min="14079" max="14079" width="10.42578125" style="53" bestFit="1" customWidth="1"/>
    <col min="14080" max="14327" width="9.140625" style="53"/>
    <col min="14328" max="14328" width="52.140625" style="53" customWidth="1"/>
    <col min="14329" max="14329" width="9.140625" style="53" customWidth="1"/>
    <col min="14330" max="14333" width="9.28515625" style="53" customWidth="1"/>
    <col min="14334" max="14334" width="9.140625" style="53"/>
    <col min="14335" max="14335" width="10.42578125" style="53" bestFit="1" customWidth="1"/>
    <col min="14336" max="14583" width="9.140625" style="53"/>
    <col min="14584" max="14584" width="52.140625" style="53" customWidth="1"/>
    <col min="14585" max="14585" width="9.140625" style="53" customWidth="1"/>
    <col min="14586" max="14589" width="9.28515625" style="53" customWidth="1"/>
    <col min="14590" max="14590" width="9.140625" style="53"/>
    <col min="14591" max="14591" width="10.42578125" style="53" bestFit="1" customWidth="1"/>
    <col min="14592" max="14839" width="9.140625" style="53"/>
    <col min="14840" max="14840" width="52.140625" style="53" customWidth="1"/>
    <col min="14841" max="14841" width="9.140625" style="53" customWidth="1"/>
    <col min="14842" max="14845" width="9.28515625" style="53" customWidth="1"/>
    <col min="14846" max="14846" width="9.140625" style="53"/>
    <col min="14847" max="14847" width="10.42578125" style="53" bestFit="1" customWidth="1"/>
    <col min="14848" max="15095" width="9.140625" style="53"/>
    <col min="15096" max="15096" width="52.140625" style="53" customWidth="1"/>
    <col min="15097" max="15097" width="9.140625" style="53" customWidth="1"/>
    <col min="15098" max="15101" width="9.28515625" style="53" customWidth="1"/>
    <col min="15102" max="15102" width="9.140625" style="53"/>
    <col min="15103" max="15103" width="10.42578125" style="53" bestFit="1" customWidth="1"/>
    <col min="15104" max="15351" width="9.140625" style="53"/>
    <col min="15352" max="15352" width="52.140625" style="53" customWidth="1"/>
    <col min="15353" max="15353" width="9.140625" style="53" customWidth="1"/>
    <col min="15354" max="15357" width="9.28515625" style="53" customWidth="1"/>
    <col min="15358" max="15358" width="9.140625" style="53"/>
    <col min="15359" max="15359" width="10.42578125" style="53" bestFit="1" customWidth="1"/>
    <col min="15360" max="15607" width="9.140625" style="53"/>
    <col min="15608" max="15608" width="52.140625" style="53" customWidth="1"/>
    <col min="15609" max="15609" width="9.140625" style="53" customWidth="1"/>
    <col min="15610" max="15613" width="9.28515625" style="53" customWidth="1"/>
    <col min="15614" max="15614" width="9.140625" style="53"/>
    <col min="15615" max="15615" width="10.42578125" style="53" bestFit="1" customWidth="1"/>
    <col min="15616" max="15863" width="9.140625" style="53"/>
    <col min="15864" max="15864" width="52.140625" style="53" customWidth="1"/>
    <col min="15865" max="15865" width="9.140625" style="53" customWidth="1"/>
    <col min="15866" max="15869" width="9.28515625" style="53" customWidth="1"/>
    <col min="15870" max="15870" width="9.140625" style="53"/>
    <col min="15871" max="15871" width="10.42578125" style="53" bestFit="1" customWidth="1"/>
    <col min="15872" max="16119" width="9.140625" style="53"/>
    <col min="16120" max="16120" width="52.140625" style="53" customWidth="1"/>
    <col min="16121" max="16121" width="9.140625" style="53" customWidth="1"/>
    <col min="16122" max="16125" width="9.28515625" style="53" customWidth="1"/>
    <col min="16126" max="16126" width="9.140625" style="53"/>
    <col min="16127" max="16127" width="10.42578125" style="53" bestFit="1" customWidth="1"/>
    <col min="16128" max="16384" width="9.140625" style="53"/>
  </cols>
  <sheetData>
    <row r="2" spans="2:9" ht="15" customHeight="1">
      <c r="B2" s="1" t="s">
        <v>0</v>
      </c>
      <c r="C2" s="1"/>
      <c r="D2" s="1"/>
      <c r="E2" s="1"/>
      <c r="F2" s="1"/>
      <c r="G2" s="1"/>
      <c r="H2" s="1"/>
      <c r="I2" s="3"/>
    </row>
    <row r="3" spans="2:9" ht="15" customHeight="1">
      <c r="B3" s="4" t="str">
        <f>'Income Statement'!$B$3</f>
        <v>Results for the nine months ended 30 September 2018</v>
      </c>
      <c r="C3" s="4"/>
      <c r="D3" s="4"/>
      <c r="E3" s="4"/>
      <c r="F3" s="4"/>
      <c r="G3" s="4"/>
      <c r="H3" s="4"/>
      <c r="I3" s="4"/>
    </row>
    <row r="4" spans="2:9" ht="15" customHeight="1">
      <c r="B4" s="104"/>
      <c r="C4" s="104"/>
      <c r="D4" s="104"/>
      <c r="E4" s="104"/>
      <c r="F4" s="104"/>
      <c r="G4" s="104"/>
      <c r="H4" s="104"/>
      <c r="I4" s="104"/>
    </row>
    <row r="5" spans="2:9" ht="18.75" customHeight="1">
      <c r="B5" s="196" t="s">
        <v>110</v>
      </c>
      <c r="C5" s="17">
        <v>43373</v>
      </c>
      <c r="D5" s="17">
        <v>43281</v>
      </c>
      <c r="E5" s="17">
        <v>43190</v>
      </c>
      <c r="F5" s="17">
        <v>43100</v>
      </c>
      <c r="G5" s="17">
        <v>43008</v>
      </c>
      <c r="H5" s="17">
        <v>42916</v>
      </c>
      <c r="I5" s="17">
        <v>42825</v>
      </c>
    </row>
    <row r="6" spans="2:9" ht="15" customHeight="1">
      <c r="B6" s="105" t="s">
        <v>111</v>
      </c>
      <c r="C6" s="164" t="s">
        <v>39</v>
      </c>
      <c r="D6" s="164" t="s">
        <v>39</v>
      </c>
      <c r="E6" s="164" t="s">
        <v>39</v>
      </c>
      <c r="F6" s="164" t="s">
        <v>39</v>
      </c>
      <c r="G6" s="164" t="s">
        <v>39</v>
      </c>
      <c r="H6" s="164" t="s">
        <v>39</v>
      </c>
      <c r="I6" s="164" t="s">
        <v>39</v>
      </c>
    </row>
    <row r="7" spans="2:9" ht="15" customHeight="1">
      <c r="B7" s="173" t="s">
        <v>40</v>
      </c>
      <c r="C7" s="165">
        <v>171300000000</v>
      </c>
      <c r="D7" s="165">
        <v>171300000000</v>
      </c>
      <c r="E7" s="165">
        <v>170600000000</v>
      </c>
      <c r="F7" s="165">
        <v>169000000000</v>
      </c>
      <c r="G7" s="165">
        <v>167900000000</v>
      </c>
      <c r="H7" s="165">
        <v>168200000000</v>
      </c>
      <c r="I7" s="165">
        <v>167800000000</v>
      </c>
    </row>
    <row r="8" spans="2:9" ht="15" customHeight="1">
      <c r="B8" s="174" t="s">
        <v>112</v>
      </c>
      <c r="C8" s="166">
        <v>157200000000</v>
      </c>
      <c r="D8" s="166">
        <v>157200000000</v>
      </c>
      <c r="E8" s="166">
        <v>156800000000</v>
      </c>
      <c r="F8" s="166">
        <v>154900000000</v>
      </c>
      <c r="G8" s="166">
        <v>154100000000</v>
      </c>
      <c r="H8" s="166">
        <v>154100000000</v>
      </c>
      <c r="I8" s="166">
        <v>153900000000</v>
      </c>
    </row>
    <row r="9" spans="2:9" ht="15" customHeight="1">
      <c r="B9" s="174" t="s">
        <v>113</v>
      </c>
      <c r="C9" s="166">
        <v>1800000000</v>
      </c>
      <c r="D9" s="166">
        <v>1800000000</v>
      </c>
      <c r="E9" s="166">
        <v>1900000000</v>
      </c>
      <c r="F9" s="166">
        <v>1900000000</v>
      </c>
      <c r="G9" s="166">
        <v>2000000000</v>
      </c>
      <c r="H9" s="166">
        <v>2000000000</v>
      </c>
      <c r="I9" s="166">
        <v>2100000000</v>
      </c>
    </row>
    <row r="10" spans="2:9" ht="15" customHeight="1">
      <c r="B10" s="174" t="s">
        <v>114</v>
      </c>
      <c r="C10" s="166">
        <v>7000000000</v>
      </c>
      <c r="D10" s="166">
        <v>7000000000</v>
      </c>
      <c r="E10" s="166">
        <v>6900000000</v>
      </c>
      <c r="F10" s="166">
        <v>7000000000</v>
      </c>
      <c r="G10" s="166">
        <v>6800000000</v>
      </c>
      <c r="H10" s="166">
        <v>6900000000</v>
      </c>
      <c r="I10" s="166">
        <v>6800000000</v>
      </c>
    </row>
    <row r="11" spans="2:9" ht="15" customHeight="1">
      <c r="B11" s="174" t="s">
        <v>115</v>
      </c>
      <c r="C11" s="167">
        <v>5300000000</v>
      </c>
      <c r="D11" s="167">
        <v>5300000000</v>
      </c>
      <c r="E11" s="167">
        <v>5000000000</v>
      </c>
      <c r="F11" s="167">
        <v>5200000000</v>
      </c>
      <c r="G11" s="167">
        <v>5000000000</v>
      </c>
      <c r="H11" s="167">
        <v>5200000000</v>
      </c>
      <c r="I11" s="167">
        <v>5000000000</v>
      </c>
    </row>
    <row r="12" spans="2:9" ht="15" customHeight="1">
      <c r="B12" s="21" t="s">
        <v>116</v>
      </c>
      <c r="C12" s="167">
        <v>45000000000</v>
      </c>
      <c r="D12" s="167">
        <v>44300000000</v>
      </c>
      <c r="E12" s="167">
        <v>43900000000</v>
      </c>
      <c r="F12" s="167">
        <v>44100000000</v>
      </c>
      <c r="G12" s="167">
        <v>44000000000</v>
      </c>
      <c r="H12" s="167">
        <v>43900000000</v>
      </c>
      <c r="I12" s="167">
        <v>43500000000</v>
      </c>
    </row>
    <row r="13" spans="2:9" ht="15" customHeight="1">
      <c r="B13" s="173" t="s">
        <v>48</v>
      </c>
      <c r="C13" s="168">
        <v>146900000000</v>
      </c>
      <c r="D13" s="168">
        <v>147600000000</v>
      </c>
      <c r="E13" s="168">
        <v>148200000000</v>
      </c>
      <c r="F13" s="168">
        <v>149300000000</v>
      </c>
      <c r="G13" s="168">
        <v>148900000000</v>
      </c>
      <c r="H13" s="168">
        <v>148700000000</v>
      </c>
      <c r="I13" s="168">
        <v>149400000000</v>
      </c>
    </row>
    <row r="14" spans="2:9" ht="15" customHeight="1">
      <c r="B14" s="175" t="s">
        <v>117</v>
      </c>
      <c r="C14" s="166">
        <v>68600000000</v>
      </c>
      <c r="D14" s="166">
        <v>68000000000</v>
      </c>
      <c r="E14" s="166">
        <v>67800000000</v>
      </c>
      <c r="F14" s="166">
        <v>67300000000</v>
      </c>
      <c r="G14" s="166">
        <v>67200000000</v>
      </c>
      <c r="H14" s="166">
        <v>66300000000</v>
      </c>
      <c r="I14" s="166">
        <v>65800000000</v>
      </c>
    </row>
    <row r="15" spans="2:9" ht="15" customHeight="1">
      <c r="B15" s="174" t="s">
        <v>118</v>
      </c>
      <c r="C15" s="166">
        <v>57400000000</v>
      </c>
      <c r="D15" s="166">
        <v>58900000000</v>
      </c>
      <c r="E15" s="166">
        <v>60100000000</v>
      </c>
      <c r="F15" s="166">
        <v>60800000000</v>
      </c>
      <c r="G15" s="166">
        <v>61300000000</v>
      </c>
      <c r="H15" s="166">
        <v>62300000000</v>
      </c>
      <c r="I15" s="166">
        <v>64300000000</v>
      </c>
    </row>
    <row r="16" spans="2:9" ht="15" customHeight="1">
      <c r="B16" s="175" t="s">
        <v>119</v>
      </c>
      <c r="C16" s="166">
        <v>11500000000</v>
      </c>
      <c r="D16" s="166">
        <v>11300000000</v>
      </c>
      <c r="E16" s="166">
        <v>10700000000</v>
      </c>
      <c r="F16" s="166">
        <v>11100000000</v>
      </c>
      <c r="G16" s="166">
        <v>10800000000</v>
      </c>
      <c r="H16" s="166">
        <v>10500000000</v>
      </c>
      <c r="I16" s="166">
        <v>10000000000</v>
      </c>
    </row>
    <row r="17" spans="2:10" ht="15" customHeight="1">
      <c r="B17" s="176" t="s">
        <v>120</v>
      </c>
      <c r="C17" s="169">
        <v>9400000000</v>
      </c>
      <c r="D17" s="169">
        <v>9400000000</v>
      </c>
      <c r="E17" s="169">
        <v>9600000000</v>
      </c>
      <c r="F17" s="169">
        <v>10100000000</v>
      </c>
      <c r="G17" s="169">
        <v>9600000000</v>
      </c>
      <c r="H17" s="169">
        <v>9600000000</v>
      </c>
      <c r="I17" s="169">
        <v>9300000000</v>
      </c>
      <c r="J17" s="65"/>
    </row>
    <row r="18" spans="2:10" ht="15" customHeight="1">
      <c r="B18" s="106"/>
      <c r="C18" s="106"/>
      <c r="D18" s="170"/>
      <c r="E18" s="170"/>
      <c r="F18" s="170"/>
      <c r="G18" s="170"/>
      <c r="H18" s="170"/>
      <c r="I18" s="170"/>
    </row>
    <row r="19" spans="2:10" ht="18.75" customHeight="1">
      <c r="B19" s="196" t="s">
        <v>121</v>
      </c>
      <c r="C19" s="17">
        <v>43373</v>
      </c>
      <c r="D19" s="17">
        <v>43281</v>
      </c>
      <c r="E19" s="171">
        <v>43190</v>
      </c>
      <c r="F19" s="171">
        <f>F5</f>
        <v>43100</v>
      </c>
      <c r="G19" s="171">
        <v>43008</v>
      </c>
      <c r="H19" s="171">
        <v>42916</v>
      </c>
      <c r="I19" s="171">
        <v>42825</v>
      </c>
    </row>
    <row r="20" spans="2:10" ht="15" customHeight="1">
      <c r="B20" s="107" t="s">
        <v>111</v>
      </c>
      <c r="C20" s="164" t="s">
        <v>39</v>
      </c>
      <c r="D20" s="164" t="s">
        <v>39</v>
      </c>
      <c r="E20" s="164" t="s">
        <v>39</v>
      </c>
      <c r="F20" s="164" t="s">
        <v>39</v>
      </c>
      <c r="G20" s="164" t="s">
        <v>39</v>
      </c>
      <c r="H20" s="164" t="s">
        <v>39</v>
      </c>
      <c r="I20" s="164" t="s">
        <v>39</v>
      </c>
    </row>
    <row r="21" spans="2:10" ht="15" customHeight="1">
      <c r="B21" s="21" t="s">
        <v>122</v>
      </c>
      <c r="C21" s="166">
        <v>17900000000</v>
      </c>
      <c r="D21" s="166">
        <v>19000000000</v>
      </c>
      <c r="E21" s="166">
        <v>19300000000</v>
      </c>
      <c r="F21" s="166">
        <v>19400000000</v>
      </c>
      <c r="G21" s="166">
        <v>19500000000</v>
      </c>
      <c r="H21" s="166">
        <v>19600000000</v>
      </c>
      <c r="I21" s="166">
        <v>19600000000</v>
      </c>
      <c r="J21" s="65"/>
    </row>
    <row r="22" spans="2:10" ht="15" customHeight="1">
      <c r="B22" s="177" t="s">
        <v>123</v>
      </c>
      <c r="C22" s="166">
        <v>6500000000</v>
      </c>
      <c r="D22" s="166">
        <v>7300000000</v>
      </c>
      <c r="E22" s="166">
        <v>7500000000</v>
      </c>
      <c r="F22" s="166">
        <v>7900000000</v>
      </c>
      <c r="G22" s="166">
        <v>8300000000</v>
      </c>
      <c r="H22" s="166">
        <v>8400000000</v>
      </c>
      <c r="I22" s="166">
        <v>8700000000</v>
      </c>
      <c r="J22" s="65"/>
    </row>
    <row r="23" spans="2:10" ht="15" customHeight="1">
      <c r="B23" s="178" t="s">
        <v>116</v>
      </c>
      <c r="C23" s="166">
        <v>17700000000</v>
      </c>
      <c r="D23" s="166">
        <v>19300000000</v>
      </c>
      <c r="E23" s="166">
        <v>19300000000</v>
      </c>
      <c r="F23" s="166">
        <v>19400000000</v>
      </c>
      <c r="G23" s="166">
        <v>20400000000</v>
      </c>
      <c r="H23" s="166">
        <v>20100000000</v>
      </c>
      <c r="I23" s="166">
        <v>20400000000</v>
      </c>
      <c r="J23" s="65"/>
    </row>
    <row r="24" spans="2:10" ht="15" customHeight="1">
      <c r="B24" s="179" t="s">
        <v>48</v>
      </c>
      <c r="C24" s="169">
        <v>17200000000</v>
      </c>
      <c r="D24" s="169">
        <v>17000000000</v>
      </c>
      <c r="E24" s="169">
        <v>17300000000</v>
      </c>
      <c r="F24" s="169">
        <v>18700000000</v>
      </c>
      <c r="G24" s="169">
        <v>18600000000</v>
      </c>
      <c r="H24" s="169">
        <v>18100000000</v>
      </c>
      <c r="I24" s="169">
        <v>17600000000</v>
      </c>
      <c r="J24" s="65"/>
    </row>
    <row r="25" spans="2:10" ht="15" customHeight="1">
      <c r="B25" s="108"/>
      <c r="C25" s="108"/>
      <c r="D25" s="172"/>
      <c r="E25" s="172"/>
      <c r="F25" s="172"/>
      <c r="G25" s="172"/>
      <c r="H25" s="172"/>
      <c r="I25" s="172"/>
    </row>
    <row r="26" spans="2:10" ht="15" customHeight="1">
      <c r="B26" s="1" t="s">
        <v>0</v>
      </c>
      <c r="C26" s="1"/>
      <c r="D26" s="172"/>
      <c r="E26" s="172"/>
      <c r="F26" s="172"/>
      <c r="G26" s="172"/>
      <c r="H26" s="172"/>
      <c r="I26" s="3"/>
    </row>
    <row r="27" spans="2:10" ht="15" customHeight="1">
      <c r="B27" s="4" t="str">
        <f>'Income Statement'!$B$3</f>
        <v>Results for the nine months ended 30 September 2018</v>
      </c>
      <c r="C27" s="4"/>
      <c r="D27" s="172"/>
      <c r="E27" s="172"/>
      <c r="F27" s="172"/>
      <c r="G27" s="172"/>
      <c r="H27" s="172"/>
      <c r="I27" s="172"/>
    </row>
    <row r="28" spans="2:10" ht="15" customHeight="1">
      <c r="B28" s="108"/>
      <c r="C28" s="108"/>
      <c r="D28" s="172"/>
      <c r="E28" s="172"/>
      <c r="F28" s="172"/>
      <c r="G28" s="172"/>
      <c r="H28" s="172"/>
      <c r="I28" s="172"/>
    </row>
    <row r="29" spans="2:10" ht="18.75" customHeight="1">
      <c r="B29" s="198" t="s">
        <v>124</v>
      </c>
      <c r="C29" s="17">
        <v>43373</v>
      </c>
      <c r="D29" s="17">
        <v>43281</v>
      </c>
      <c r="E29" s="171">
        <v>43190</v>
      </c>
      <c r="F29" s="171">
        <f>F19</f>
        <v>43100</v>
      </c>
      <c r="G29" s="171">
        <v>43008</v>
      </c>
      <c r="H29" s="171">
        <v>42916</v>
      </c>
      <c r="I29" s="171">
        <v>42825</v>
      </c>
    </row>
    <row r="30" spans="2:10" ht="15" customHeight="1">
      <c r="B30" s="107" t="s">
        <v>111</v>
      </c>
      <c r="C30" s="164" t="s">
        <v>39</v>
      </c>
      <c r="D30" s="164" t="s">
        <v>39</v>
      </c>
      <c r="E30" s="164" t="s">
        <v>39</v>
      </c>
      <c r="F30" s="164" t="s">
        <v>39</v>
      </c>
      <c r="G30" s="164" t="s">
        <v>39</v>
      </c>
      <c r="H30" s="164" t="s">
        <v>39</v>
      </c>
      <c r="I30" s="164" t="s">
        <v>39</v>
      </c>
    </row>
    <row r="31" spans="2:10" ht="15" customHeight="1">
      <c r="B31" s="21" t="s">
        <v>125</v>
      </c>
      <c r="C31" s="166">
        <v>4600000000</v>
      </c>
      <c r="D31" s="166">
        <v>5500000000</v>
      </c>
      <c r="E31" s="166">
        <v>6000000000</v>
      </c>
      <c r="F31" s="166">
        <v>6000000000</v>
      </c>
      <c r="G31" s="166">
        <v>6600000000</v>
      </c>
      <c r="H31" s="166">
        <v>6500000000</v>
      </c>
      <c r="I31" s="166">
        <v>6600000000</v>
      </c>
      <c r="J31" s="65"/>
    </row>
    <row r="32" spans="2:10" ht="15" customHeight="1">
      <c r="B32" s="178" t="s">
        <v>116</v>
      </c>
      <c r="C32" s="166">
        <v>7900000000</v>
      </c>
      <c r="D32" s="166">
        <v>13500000000</v>
      </c>
      <c r="E32" s="166">
        <v>14600000000</v>
      </c>
      <c r="F32" s="166">
        <v>16500000000</v>
      </c>
      <c r="G32" s="166">
        <v>16800000000</v>
      </c>
      <c r="H32" s="166">
        <v>16400000000</v>
      </c>
      <c r="I32" s="166">
        <v>17100000000</v>
      </c>
      <c r="J32" s="65"/>
    </row>
    <row r="33" spans="2:10" ht="15" customHeight="1">
      <c r="B33" s="179" t="s">
        <v>48</v>
      </c>
      <c r="C33" s="169">
        <v>4800000000</v>
      </c>
      <c r="D33" s="169">
        <v>4500000000</v>
      </c>
      <c r="E33" s="169">
        <v>3600000000</v>
      </c>
      <c r="F33" s="169">
        <v>4500000000</v>
      </c>
      <c r="G33" s="169">
        <v>4200000000</v>
      </c>
      <c r="H33" s="169">
        <v>4400000000</v>
      </c>
      <c r="I33" s="169">
        <v>3500000000</v>
      </c>
      <c r="J33" s="65"/>
    </row>
    <row r="34" spans="2:10" ht="15" customHeight="1">
      <c r="B34" s="109"/>
      <c r="C34" s="109"/>
      <c r="D34" s="172"/>
      <c r="E34" s="172"/>
      <c r="F34" s="172"/>
      <c r="G34" s="172"/>
      <c r="H34" s="172"/>
      <c r="I34" s="172"/>
    </row>
    <row r="35" spans="2:10" ht="18.75" customHeight="1">
      <c r="B35" s="198" t="s">
        <v>126</v>
      </c>
      <c r="C35" s="17">
        <v>43373</v>
      </c>
      <c r="D35" s="17">
        <v>43281</v>
      </c>
      <c r="E35" s="171">
        <v>43190</v>
      </c>
      <c r="F35" s="171">
        <f t="shared" ref="F35" si="0">F29</f>
        <v>43100</v>
      </c>
      <c r="G35" s="171">
        <v>43008</v>
      </c>
      <c r="H35" s="171">
        <v>42916</v>
      </c>
      <c r="I35" s="171">
        <v>42825</v>
      </c>
    </row>
    <row r="36" spans="2:10" ht="15" customHeight="1">
      <c r="B36" s="105" t="s">
        <v>111</v>
      </c>
      <c r="C36" s="164" t="s">
        <v>39</v>
      </c>
      <c r="D36" s="164" t="s">
        <v>39</v>
      </c>
      <c r="E36" s="164" t="s">
        <v>39</v>
      </c>
      <c r="F36" s="164" t="s">
        <v>39</v>
      </c>
      <c r="G36" s="164" t="s">
        <v>39</v>
      </c>
      <c r="H36" s="164" t="s">
        <v>39</v>
      </c>
      <c r="I36" s="164" t="s">
        <v>39</v>
      </c>
    </row>
    <row r="37" spans="2:10" ht="15" customHeight="1">
      <c r="B37" s="21" t="s">
        <v>127</v>
      </c>
      <c r="C37" s="166">
        <v>5000000000</v>
      </c>
      <c r="D37" s="166">
        <v>5200000000</v>
      </c>
      <c r="E37" s="166">
        <v>5600000000</v>
      </c>
      <c r="F37" s="166">
        <v>5900000000</v>
      </c>
      <c r="G37" s="166">
        <v>6000000000</v>
      </c>
      <c r="H37" s="166">
        <v>6000000000</v>
      </c>
      <c r="I37" s="166">
        <v>6200000000</v>
      </c>
      <c r="J37" s="65"/>
    </row>
    <row r="38" spans="2:10" ht="15" customHeight="1">
      <c r="B38" s="174" t="s">
        <v>128</v>
      </c>
      <c r="C38" s="166">
        <v>4200000000</v>
      </c>
      <c r="D38" s="166">
        <v>4500000000</v>
      </c>
      <c r="E38" s="166">
        <v>4800000000</v>
      </c>
      <c r="F38" s="166">
        <v>5100000000</v>
      </c>
      <c r="G38" s="166">
        <v>5100000000</v>
      </c>
      <c r="H38" s="166">
        <v>5100000000</v>
      </c>
      <c r="I38" s="166">
        <v>5300000000</v>
      </c>
      <c r="J38" s="65"/>
    </row>
    <row r="39" spans="2:10" ht="15" customHeight="1">
      <c r="B39" s="21" t="s">
        <v>116</v>
      </c>
      <c r="C39" s="166">
        <v>8200000000</v>
      </c>
      <c r="D39" s="166">
        <v>8000000000</v>
      </c>
      <c r="E39" s="166">
        <v>7400000000</v>
      </c>
      <c r="F39" s="166">
        <v>7000000000</v>
      </c>
      <c r="G39" s="166">
        <v>6900000000</v>
      </c>
      <c r="H39" s="166">
        <v>6800000000</v>
      </c>
      <c r="I39" s="166">
        <v>7000000000</v>
      </c>
      <c r="J39" s="65"/>
    </row>
    <row r="40" spans="2:10" ht="15" customHeight="1">
      <c r="B40" s="179" t="s">
        <v>48</v>
      </c>
      <c r="C40" s="169">
        <v>3200000000</v>
      </c>
      <c r="D40" s="169">
        <v>3500000000</v>
      </c>
      <c r="E40" s="169">
        <v>3300000000</v>
      </c>
      <c r="F40" s="169">
        <v>3400000000</v>
      </c>
      <c r="G40" s="169">
        <v>3300000000</v>
      </c>
      <c r="H40" s="169">
        <v>3200000000</v>
      </c>
      <c r="I40" s="169">
        <v>3300000000</v>
      </c>
      <c r="J40" s="65"/>
    </row>
    <row r="41" spans="2:10" ht="14.25" customHeight="1"/>
    <row r="42" spans="2:10" ht="15.75" customHeight="1">
      <c r="B42" s="244" t="s">
        <v>32</v>
      </c>
      <c r="C42" s="244"/>
      <c r="D42" s="244"/>
      <c r="E42" s="244"/>
      <c r="F42" s="244"/>
      <c r="G42" s="244"/>
      <c r="H42" s="244"/>
      <c r="I42" s="244"/>
    </row>
    <row r="43" spans="2:10" ht="30" customHeight="1">
      <c r="B43" s="241" t="s">
        <v>129</v>
      </c>
      <c r="C43" s="241"/>
      <c r="D43" s="241"/>
      <c r="E43" s="241"/>
      <c r="F43" s="247"/>
      <c r="G43" s="247"/>
      <c r="H43" s="247"/>
      <c r="I43" s="247"/>
    </row>
    <row r="44" spans="2:10" s="203" customFormat="1" ht="30" customHeight="1">
      <c r="B44" s="230" t="s">
        <v>130</v>
      </c>
      <c r="C44" s="230"/>
      <c r="D44" s="230"/>
      <c r="E44" s="230"/>
      <c r="F44" s="230"/>
      <c r="G44" s="230"/>
      <c r="H44" s="230"/>
      <c r="I44" s="230"/>
      <c r="J44" s="221"/>
    </row>
    <row r="45" spans="2:10" s="203" customFormat="1" ht="30" customHeight="1">
      <c r="B45" s="230" t="s">
        <v>131</v>
      </c>
      <c r="C45" s="230"/>
      <c r="D45" s="230"/>
      <c r="E45" s="230"/>
      <c r="F45" s="230"/>
      <c r="G45" s="230"/>
      <c r="H45" s="230"/>
      <c r="I45" s="230"/>
      <c r="J45" s="216"/>
    </row>
    <row r="46" spans="2:10" s="203" customFormat="1" ht="12.75">
      <c r="B46" s="230" t="s">
        <v>132</v>
      </c>
      <c r="C46" s="230"/>
      <c r="D46" s="230"/>
      <c r="E46" s="230"/>
      <c r="F46" s="230"/>
      <c r="G46" s="230"/>
      <c r="H46" s="230"/>
      <c r="I46" s="230"/>
      <c r="J46" s="216"/>
    </row>
    <row r="47" spans="2:10" ht="15" customHeight="1">
      <c r="B47" s="144"/>
      <c r="C47" s="144"/>
      <c r="D47" s="144"/>
      <c r="E47" s="144"/>
      <c r="F47" s="144"/>
      <c r="G47" s="144"/>
      <c r="H47" s="144"/>
      <c r="I47" s="144"/>
      <c r="J47" s="144"/>
    </row>
  </sheetData>
  <mergeCells count="5">
    <mergeCell ref="B46:I46"/>
    <mergeCell ref="B42:I42"/>
    <mergeCell ref="B43:I43"/>
    <mergeCell ref="B45:I45"/>
    <mergeCell ref="B44:I44"/>
  </mergeCells>
  <printOptions horizontalCentered="1"/>
  <pageMargins left="0.7" right="0.7" top="0.75" bottom="0.75" header="0.3" footer="0.3"/>
  <pageSetup paperSize="9" scale="83" fitToHeight="0" orientation="landscape"/>
  <headerFooter alignWithMargins="0">
    <oddFooter>&amp;L&amp;G</oddFooter>
  </headerFooter>
  <rowBreaks count="1" manualBreakCount="1">
    <brk id="25" max="16383" man="1"/>
  </rowBreaks>
  <legacyDrawingHF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B2:I49"/>
  <sheetViews>
    <sheetView showGridLines="0" showZeros="0" view="pageBreakPreview" zoomScale="85" zoomScaleNormal="100" zoomScaleSheetLayoutView="85" workbookViewId="0"/>
  </sheetViews>
  <sheetFormatPr defaultRowHeight="16.5" customHeight="1"/>
  <cols>
    <col min="1" max="1" width="9.140625" style="133"/>
    <col min="2" max="2" width="66.42578125" style="133" customWidth="1"/>
    <col min="3" max="8" width="10.85546875" style="133" customWidth="1"/>
    <col min="9" max="16384" width="9.140625" style="133"/>
  </cols>
  <sheetData>
    <row r="2" spans="2:8" ht="15" customHeight="1">
      <c r="B2" s="1" t="s">
        <v>0</v>
      </c>
      <c r="G2" s="134"/>
    </row>
    <row r="3" spans="2:8" ht="15" customHeight="1">
      <c r="B3" s="4" t="str">
        <f>'Income Statement'!$B$3</f>
        <v>Results for the nine months ended 30 September 2018</v>
      </c>
    </row>
    <row r="4" spans="2:8" ht="15" customHeight="1">
      <c r="B4" s="180"/>
      <c r="C4" s="180"/>
      <c r="D4" s="180"/>
      <c r="E4" s="180"/>
      <c r="F4" s="180"/>
      <c r="G4" s="180"/>
      <c r="H4" s="180"/>
    </row>
    <row r="5" spans="2:8" ht="15" customHeight="1">
      <c r="B5" s="248" t="s">
        <v>133</v>
      </c>
      <c r="C5" s="248"/>
      <c r="D5" s="248"/>
      <c r="E5" s="248"/>
      <c r="F5" s="248"/>
      <c r="G5" s="248"/>
      <c r="H5" s="248"/>
    </row>
    <row r="6" spans="2:8" ht="15" customHeight="1">
      <c r="B6" s="248"/>
      <c r="C6" s="248"/>
      <c r="D6" s="248"/>
      <c r="E6" s="248"/>
      <c r="F6" s="248"/>
      <c r="G6" s="248"/>
      <c r="H6" s="248"/>
    </row>
    <row r="7" spans="2:8" ht="15" customHeight="1">
      <c r="B7" s="248"/>
      <c r="C7" s="248"/>
      <c r="D7" s="248"/>
      <c r="E7" s="248"/>
      <c r="F7" s="248"/>
      <c r="G7" s="248"/>
      <c r="H7" s="248"/>
    </row>
    <row r="8" spans="2:8" ht="15" customHeight="1">
      <c r="B8" s="248"/>
      <c r="C8" s="248"/>
      <c r="D8" s="248"/>
      <c r="E8" s="248"/>
      <c r="F8" s="248"/>
      <c r="G8" s="248"/>
      <c r="H8" s="248"/>
    </row>
    <row r="9" spans="2:8" ht="15" customHeight="1">
      <c r="B9" s="248"/>
      <c r="C9" s="248"/>
      <c r="D9" s="248"/>
      <c r="E9" s="248"/>
      <c r="F9" s="248"/>
      <c r="G9" s="248"/>
      <c r="H9" s="248"/>
    </row>
    <row r="10" spans="2:8" ht="15" customHeight="1">
      <c r="B10" s="248"/>
      <c r="C10" s="248"/>
      <c r="D10" s="248"/>
      <c r="E10" s="248"/>
      <c r="F10" s="248"/>
      <c r="G10" s="248"/>
      <c r="H10" s="248"/>
    </row>
    <row r="11" spans="2:8" ht="15" customHeight="1">
      <c r="B11" s="248"/>
      <c r="C11" s="248"/>
      <c r="D11" s="248"/>
      <c r="E11" s="248"/>
      <c r="F11" s="248"/>
      <c r="G11" s="248"/>
      <c r="H11" s="248"/>
    </row>
    <row r="12" spans="2:8" ht="15" customHeight="1">
      <c r="B12" s="248"/>
      <c r="C12" s="248"/>
      <c r="D12" s="248"/>
      <c r="E12" s="248"/>
      <c r="F12" s="248"/>
      <c r="G12" s="248"/>
      <c r="H12" s="248"/>
    </row>
    <row r="13" spans="2:8" ht="15" customHeight="1">
      <c r="B13" s="248"/>
      <c r="C13" s="248"/>
      <c r="D13" s="248"/>
      <c r="E13" s="248"/>
      <c r="F13" s="248"/>
      <c r="G13" s="248"/>
      <c r="H13" s="248"/>
    </row>
    <row r="14" spans="2:8" ht="15" customHeight="1">
      <c r="B14" s="248"/>
      <c r="C14" s="248"/>
      <c r="D14" s="248"/>
      <c r="E14" s="248"/>
      <c r="F14" s="248"/>
      <c r="G14" s="248"/>
      <c r="H14" s="248"/>
    </row>
    <row r="15" spans="2:8" ht="15" customHeight="1">
      <c r="B15" s="248"/>
      <c r="C15" s="248"/>
      <c r="D15" s="248"/>
      <c r="E15" s="248"/>
      <c r="F15" s="248"/>
      <c r="G15" s="248"/>
      <c r="H15" s="248"/>
    </row>
    <row r="16" spans="2:8" ht="15" customHeight="1">
      <c r="B16" s="248"/>
      <c r="C16" s="248"/>
      <c r="D16" s="248"/>
      <c r="E16" s="248"/>
      <c r="F16" s="248"/>
      <c r="G16" s="248"/>
      <c r="H16" s="248"/>
    </row>
    <row r="17" spans="2:8" ht="15" customHeight="1">
      <c r="B17" s="248"/>
      <c r="C17" s="248"/>
      <c r="D17" s="248"/>
      <c r="E17" s="248"/>
      <c r="F17" s="248"/>
      <c r="G17" s="248"/>
      <c r="H17" s="248"/>
    </row>
    <row r="18" spans="2:8" ht="15" customHeight="1">
      <c r="B18" s="248"/>
      <c r="C18" s="248"/>
      <c r="D18" s="248"/>
      <c r="E18" s="248"/>
      <c r="F18" s="248"/>
      <c r="G18" s="248"/>
      <c r="H18" s="248"/>
    </row>
    <row r="19" spans="2:8" ht="15" customHeight="1">
      <c r="B19" s="248"/>
      <c r="C19" s="248"/>
      <c r="D19" s="248"/>
      <c r="E19" s="248"/>
      <c r="F19" s="248"/>
      <c r="G19" s="248"/>
      <c r="H19" s="248"/>
    </row>
    <row r="20" spans="2:8" ht="15" customHeight="1">
      <c r="B20" s="248"/>
      <c r="C20" s="248"/>
      <c r="D20" s="248"/>
      <c r="E20" s="248"/>
      <c r="F20" s="248"/>
      <c r="G20" s="248"/>
      <c r="H20" s="248"/>
    </row>
    <row r="21" spans="2:8" ht="15" customHeight="1">
      <c r="B21" s="248"/>
      <c r="C21" s="248"/>
      <c r="D21" s="248"/>
      <c r="E21" s="248"/>
      <c r="F21" s="248"/>
      <c r="G21" s="248"/>
      <c r="H21" s="248"/>
    </row>
    <row r="22" spans="2:8" ht="16.5" customHeight="1">
      <c r="B22" s="248"/>
      <c r="C22" s="248"/>
      <c r="D22" s="248"/>
      <c r="E22" s="248"/>
      <c r="F22" s="248"/>
      <c r="G22" s="248"/>
      <c r="H22" s="248"/>
    </row>
    <row r="23" spans="2:8" ht="16.5" customHeight="1">
      <c r="B23" s="248"/>
      <c r="C23" s="248"/>
      <c r="D23" s="248"/>
      <c r="E23" s="248"/>
      <c r="F23" s="248"/>
      <c r="G23" s="248"/>
      <c r="H23" s="248"/>
    </row>
    <row r="30" spans="2:8" s="135" customFormat="1" ht="16.5" customHeight="1"/>
    <row r="31" spans="2:8" s="135" customFormat="1" ht="18.75" customHeight="1"/>
    <row r="32" spans="2:8" s="135" customFormat="1" ht="16.5" customHeight="1"/>
    <row r="33" spans="2:9" s="135" customFormat="1" ht="15.75" customHeight="1"/>
    <row r="36" spans="2:9" ht="16.5" customHeight="1">
      <c r="B36" s="248"/>
      <c r="C36" s="248"/>
      <c r="D36" s="248"/>
      <c r="E36" s="248"/>
      <c r="F36" s="248"/>
      <c r="G36" s="248"/>
    </row>
    <row r="37" spans="2:9" ht="16.5" customHeight="1">
      <c r="B37" s="249"/>
      <c r="C37" s="249"/>
      <c r="D37" s="249"/>
      <c r="E37" s="249"/>
      <c r="F37" s="249"/>
      <c r="G37" s="249"/>
      <c r="H37" s="138"/>
      <c r="I37" s="138"/>
    </row>
    <row r="38" spans="2:9" ht="16.5" customHeight="1">
      <c r="B38" s="249"/>
      <c r="C38" s="249"/>
      <c r="D38" s="249"/>
      <c r="E38" s="249"/>
      <c r="F38" s="249"/>
      <c r="G38" s="249"/>
      <c r="H38" s="138"/>
      <c r="I38" s="138"/>
    </row>
    <row r="44" spans="2:9" ht="16.5" customHeight="1">
      <c r="B44" s="136"/>
    </row>
    <row r="49" spans="2:2" ht="16.5" customHeight="1">
      <c r="B49" s="135"/>
    </row>
  </sheetData>
  <mergeCells count="2">
    <mergeCell ref="B36:G38"/>
    <mergeCell ref="B5:H23"/>
  </mergeCells>
  <printOptions horizontalCentered="1"/>
  <pageMargins left="0.7" right="0.7" top="0.75" bottom="0.75" header="0.3" footer="0.3"/>
  <pageSetup paperSize="9" scale="89" fitToHeight="0" orientation="landscape"/>
  <headerFooter alignWithMargins="0">
    <oddFooter>&amp;L&amp;G</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Micklethwaite-Howe, Oliver (SGCB)</cp:lastModifiedBy>
  <cp:revision/>
  <dcterms:created xsi:type="dcterms:W3CDTF">2017-10-19T14:49:43Z</dcterms:created>
  <dcterms:modified xsi:type="dcterms:W3CDTF">2026-06-04T08:27:33Z</dcterms:modified>
  <cp:category/>
  <cp:contentStatus/>
</cp:coreProperties>
</file>